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4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B7FE6334-C1A2-E50D-BD3D-5F4D41BBC2E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KV\"/>
    </mc:Choice>
  </mc:AlternateContent>
  <bookViews>
    <workbookView xWindow="480" yWindow="30" windowWidth="11835" windowHeight="5895" activeTab="2"/>
  </bookViews>
  <sheets>
    <sheet name="Návod" sheetId="6" r:id="rId1"/>
    <sheet name="Typ projektu" sheetId="4" r:id="rId2"/>
    <sheet name="Základní údaje" sheetId="1" r:id="rId3"/>
    <sheet name="Ekonomika" sheetId="5" r:id="rId4"/>
    <sheet name="Doplňující údaje" sheetId="3" r:id="rId5"/>
    <sheet name="Data" sheetId="2" state="hidden" r:id="rId6"/>
    <sheet name="Popis projektu" sheetId="7" r:id="rId7"/>
  </sheets>
  <definedNames>
    <definedName name="_ENREF_50" localSheetId="6">'Popis projektu'!$B$50</definedName>
    <definedName name="_ENREF_51" localSheetId="6">'Popis projektu'!$B$51</definedName>
    <definedName name="_GoBack" localSheetId="6">'Popis projektu'!$B$11</definedName>
    <definedName name="_xlnm.Print_Area" localSheetId="1">'Typ projektu'!$A$1:$S$47</definedName>
    <definedName name="_xlnm.Print_Area" localSheetId="2">'Základní údaje'!$A$1:$T$85</definedName>
  </definedNames>
  <calcPr calcId="152511"/>
</workbook>
</file>

<file path=xl/calcChain.xml><?xml version="1.0" encoding="utf-8"?>
<calcChain xmlns="http://schemas.openxmlformats.org/spreadsheetml/2006/main">
  <c r="P8" i="5" l="1"/>
  <c r="P20" i="5" s="1"/>
  <c r="P24" i="5" s="1"/>
  <c r="B155" i="2"/>
  <c r="B156" i="2"/>
  <c r="B154" i="2"/>
  <c r="B153" i="2"/>
  <c r="B152" i="2"/>
  <c r="P18" i="5"/>
  <c r="P16" i="5"/>
  <c r="P14" i="5"/>
  <c r="P12" i="5"/>
  <c r="P10" i="5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98" i="2"/>
  <c r="B97" i="2"/>
  <c r="B95" i="2"/>
  <c r="B93" i="2"/>
  <c r="B91" i="2"/>
  <c r="B89" i="2"/>
  <c r="B87" i="2"/>
  <c r="B85" i="2"/>
  <c r="B83" i="2"/>
  <c r="B82" i="2"/>
  <c r="B81" i="2"/>
  <c r="B79" i="2"/>
  <c r="B78" i="2"/>
  <c r="B77" i="2"/>
  <c r="B76" i="2"/>
  <c r="B75" i="2"/>
  <c r="B73" i="2"/>
  <c r="B72" i="2"/>
  <c r="B71" i="2"/>
  <c r="B70" i="2"/>
  <c r="B69" i="2"/>
  <c r="B67" i="2"/>
  <c r="B66" i="2"/>
  <c r="B65" i="2"/>
  <c r="B64" i="2"/>
  <c r="B63" i="2"/>
  <c r="B61" i="2"/>
  <c r="B60" i="2"/>
  <c r="B58" i="2"/>
  <c r="B57" i="2"/>
  <c r="B56" i="2"/>
  <c r="B54" i="2"/>
  <c r="B53" i="2"/>
  <c r="B52" i="2"/>
  <c r="B50" i="2"/>
  <c r="B49" i="2"/>
  <c r="B48" i="2"/>
  <c r="B46" i="2"/>
  <c r="B45" i="2"/>
  <c r="B44" i="2"/>
  <c r="B43" i="2"/>
  <c r="B41" i="2"/>
  <c r="B39" i="2"/>
  <c r="B37" i="2"/>
  <c r="B35" i="2"/>
  <c r="B33" i="2"/>
  <c r="B31" i="2"/>
  <c r="B28" i="2"/>
  <c r="B27" i="2"/>
  <c r="B26" i="2"/>
  <c r="B25" i="2"/>
  <c r="B24" i="2"/>
  <c r="B4" i="2"/>
  <c r="B15" i="2"/>
  <c r="B14" i="2"/>
  <c r="B13" i="2"/>
  <c r="B12" i="2"/>
  <c r="B11" i="2"/>
  <c r="B10" i="2"/>
  <c r="B9" i="2"/>
  <c r="B8" i="2"/>
  <c r="B7" i="2"/>
  <c r="B5" i="2"/>
  <c r="B3" i="2"/>
  <c r="B2" i="2"/>
</calcChain>
</file>

<file path=xl/sharedStrings.xml><?xml version="1.0" encoding="utf-8"?>
<sst xmlns="http://schemas.openxmlformats.org/spreadsheetml/2006/main" count="297" uniqueCount="279">
  <si>
    <t>Ohlašovací list vyplnil</t>
  </si>
  <si>
    <t>Příjmení</t>
  </si>
  <si>
    <t>Jméno</t>
  </si>
  <si>
    <t>Titul</t>
  </si>
  <si>
    <t>Dne</t>
  </si>
  <si>
    <t>VyplnilPrijmeni</t>
  </si>
  <si>
    <t>Název pole</t>
  </si>
  <si>
    <t>Hodnota</t>
  </si>
  <si>
    <t>VyplnilJmeno</t>
  </si>
  <si>
    <t>VyplnilTitul</t>
  </si>
  <si>
    <t>VyplnilDatum</t>
  </si>
  <si>
    <t>Název projektu</t>
  </si>
  <si>
    <t>Název projektu anglicky</t>
  </si>
  <si>
    <t>Registrační kód</t>
  </si>
  <si>
    <t>do</t>
  </si>
  <si>
    <t>Období řešení od</t>
  </si>
  <si>
    <t>Klíčová slova</t>
  </si>
  <si>
    <t>Klíčová slova anglicky</t>
  </si>
  <si>
    <t>Anotace</t>
  </si>
  <si>
    <t>Anotace (česky)</t>
  </si>
  <si>
    <t>Akronym</t>
  </si>
  <si>
    <t>EtickaKomiseNavrh</t>
  </si>
  <si>
    <t>Nazev</t>
  </si>
  <si>
    <t>NazevAnglicky</t>
  </si>
  <si>
    <t>RegistracniKod</t>
  </si>
  <si>
    <t>ZahajeniDatum</t>
  </si>
  <si>
    <t>UkonceniDatum</t>
  </si>
  <si>
    <t>KlicovaSlova</t>
  </si>
  <si>
    <t>KlicovaSlovaAnglicky</t>
  </si>
  <si>
    <t>Práce s biologickým materiálem pacientů</t>
  </si>
  <si>
    <t>Zpracování dat ze zdravotnické dokumentace/sběr klinicko-patologických dat</t>
  </si>
  <si>
    <t>BiolMatRetrospektivni</t>
  </si>
  <si>
    <t>BiolMatProspektivni</t>
  </si>
  <si>
    <t>ZpracovaniDatDokumentace</t>
  </si>
  <si>
    <t>SberPatologickychDat</t>
  </si>
  <si>
    <t>IntervenceLecby</t>
  </si>
  <si>
    <t>UcastPacientu</t>
  </si>
  <si>
    <t>ExperimentyZvirata</t>
  </si>
  <si>
    <t>Role</t>
  </si>
  <si>
    <t>Role MOÚ</t>
  </si>
  <si>
    <t>Navrhovatel</t>
  </si>
  <si>
    <t>Spolunavrhovatel</t>
  </si>
  <si>
    <t>Telefon</t>
  </si>
  <si>
    <t>Email</t>
  </si>
  <si>
    <t>Pracoviště</t>
  </si>
  <si>
    <t>Název pracoviště</t>
  </si>
  <si>
    <t>KKOP</t>
  </si>
  <si>
    <t>KRO</t>
  </si>
  <si>
    <t>KOO-CHIR</t>
  </si>
  <si>
    <t>KOO-URO</t>
  </si>
  <si>
    <t>KOO-GYN</t>
  </si>
  <si>
    <t>GEO</t>
  </si>
  <si>
    <t>ARO</t>
  </si>
  <si>
    <t>ORDG</t>
  </si>
  <si>
    <t>ONM</t>
  </si>
  <si>
    <t>OLM</t>
  </si>
  <si>
    <t>PATOL</t>
  </si>
  <si>
    <t>RECAMO</t>
  </si>
  <si>
    <t>OEGN</t>
  </si>
  <si>
    <t>ÚsKP</t>
  </si>
  <si>
    <t>ostatní</t>
  </si>
  <si>
    <t>Typ úvazku</t>
  </si>
  <si>
    <t>Název úvazku</t>
  </si>
  <si>
    <t>DPČ</t>
  </si>
  <si>
    <t>DPP</t>
  </si>
  <si>
    <t>Není</t>
  </si>
  <si>
    <t>Pracovní poměr</t>
  </si>
  <si>
    <t>Ekonomika - návrh (povinné)</t>
  </si>
  <si>
    <t>IDRole</t>
  </si>
  <si>
    <t>ResitelPrijmeni</t>
  </si>
  <si>
    <t>ResitelJmeno</t>
  </si>
  <si>
    <t>ResitelTitul</t>
  </si>
  <si>
    <t>ResitelTelefon</t>
  </si>
  <si>
    <t>ResitelEmail</t>
  </si>
  <si>
    <t>IDHlavniResitelPracoviste</t>
  </si>
  <si>
    <t>IDResitelUvazekTyp</t>
  </si>
  <si>
    <t>NakladoveStredisko</t>
  </si>
  <si>
    <t>EkoMaterial</t>
  </si>
  <si>
    <t>EkoMaterialPoznamka</t>
  </si>
  <si>
    <t>EkoSluzby</t>
  </si>
  <si>
    <t>EkoSluzbyPoznamka</t>
  </si>
  <si>
    <t>EkoInvestice</t>
  </si>
  <si>
    <t>EkoInvesticePoznamka</t>
  </si>
  <si>
    <t>EkoCestovne</t>
  </si>
  <si>
    <t>EkoCestovnePoznamka</t>
  </si>
  <si>
    <t>EkoOsobni</t>
  </si>
  <si>
    <t>EkoOsobniPoznamka</t>
  </si>
  <si>
    <t>EkoRezie</t>
  </si>
  <si>
    <t>EkoReziePoznamka</t>
  </si>
  <si>
    <t>Ohlašovací list - základní údaje</t>
  </si>
  <si>
    <t>Řešitelský tým (zadaný při ohlášení)</t>
  </si>
  <si>
    <t>Další řešitelská pracoviště</t>
  </si>
  <si>
    <t>IČO</t>
  </si>
  <si>
    <t>RtPrijmeni1</t>
  </si>
  <si>
    <t>RtJmeno2</t>
  </si>
  <si>
    <t>RtJmeno1</t>
  </si>
  <si>
    <t>RtTitul1</t>
  </si>
  <si>
    <t>RtIDPracoviste1</t>
  </si>
  <si>
    <t>RtPrijmeni2</t>
  </si>
  <si>
    <t>RtTitul2</t>
  </si>
  <si>
    <t>RtIDPracoviste2</t>
  </si>
  <si>
    <t>RtPrijmeni3</t>
  </si>
  <si>
    <t>RtJmeno3</t>
  </si>
  <si>
    <t>RtTitul3</t>
  </si>
  <si>
    <t>RtIDPracoviste3</t>
  </si>
  <si>
    <t>RtPrijmeni4</t>
  </si>
  <si>
    <t>RtJmeno4</t>
  </si>
  <si>
    <t>RtTitul4</t>
  </si>
  <si>
    <t>RtIDPracoviste4</t>
  </si>
  <si>
    <t>RpNazevPracoviste1</t>
  </si>
  <si>
    <t>RpICO1</t>
  </si>
  <si>
    <t>RpIDResitelskePracovisteRole1</t>
  </si>
  <si>
    <t>RpResitelPrijmeni1</t>
  </si>
  <si>
    <t>RpResitelJmeno1</t>
  </si>
  <si>
    <t>RpResitelTitul1</t>
  </si>
  <si>
    <t>RpNazevPracoviste2</t>
  </si>
  <si>
    <t>RpICO2</t>
  </si>
  <si>
    <t>RpIDResitelskePracovisteRole2</t>
  </si>
  <si>
    <t>RpResitelPrijmeni2</t>
  </si>
  <si>
    <t>RpResitelJmeno2</t>
  </si>
  <si>
    <t>RpResitelTitul2</t>
  </si>
  <si>
    <t>RpNazevPracoviste3</t>
  </si>
  <si>
    <t>RpICO3</t>
  </si>
  <si>
    <t>RpIDResitelskePracovisteRole3</t>
  </si>
  <si>
    <t>RpResitelPrijmeni3</t>
  </si>
  <si>
    <t>RpResitelJmeno3</t>
  </si>
  <si>
    <t>RpResitelTitul3</t>
  </si>
  <si>
    <t>RpNazevPracoviste4</t>
  </si>
  <si>
    <t>RpICO4</t>
  </si>
  <si>
    <t>RpIDResitelskePracovisteRole4</t>
  </si>
  <si>
    <t>RpResitelPrijmeni4</t>
  </si>
  <si>
    <t>RpResitelJmeno4</t>
  </si>
  <si>
    <t>RpResitelTitul4</t>
  </si>
  <si>
    <t>Masarykův onkologický ústav (hlavní řešitel)</t>
  </si>
  <si>
    <t>Ohlašovací list - doplňující údaje</t>
  </si>
  <si>
    <t>Přínosy projektu</t>
  </si>
  <si>
    <t>Analýza rizik</t>
  </si>
  <si>
    <t>Pro pacienta</t>
  </si>
  <si>
    <t>Pro personál</t>
  </si>
  <si>
    <t>Pro dosažení cílů</t>
  </si>
  <si>
    <t>Biobanka</t>
  </si>
  <si>
    <t>PrinosEko</t>
  </si>
  <si>
    <t>PrinosEkoPoznamka</t>
  </si>
  <si>
    <t>PrinosKlin</t>
  </si>
  <si>
    <t>PrinosKlinPoznamka</t>
  </si>
  <si>
    <t>PrinosJiny</t>
  </si>
  <si>
    <t>PrinosJinyPoznamka</t>
  </si>
  <si>
    <t>RizikaPac</t>
  </si>
  <si>
    <t>RizikaPacPoznamka</t>
  </si>
  <si>
    <t>RizikaPers</t>
  </si>
  <si>
    <t>RizikaPersPoznamka</t>
  </si>
  <si>
    <t>RizikaCile</t>
  </si>
  <si>
    <t>RizikaCilePoznamka</t>
  </si>
  <si>
    <t>BiobankaMaterial</t>
  </si>
  <si>
    <t>PoznamkaProjektDI</t>
  </si>
  <si>
    <t>Ohlašovací list - typ projektu</t>
  </si>
  <si>
    <t>Typ projektu</t>
  </si>
  <si>
    <t>Název Projektu</t>
  </si>
  <si>
    <t>Vnitroústavní projekt aplikovaného výzkumu a inovací (PAVI)</t>
  </si>
  <si>
    <t>Program podpory výzkumu MOÚ (PPV)</t>
  </si>
  <si>
    <t>Studentská odborná a vědecká činnost (SVOČ)</t>
  </si>
  <si>
    <t>Vysokoškolská závěrečná práce</t>
  </si>
  <si>
    <t>Externí grantová soutěž tuzemská</t>
  </si>
  <si>
    <t>Externí grantová soutěž zahraniční</t>
  </si>
  <si>
    <t>Bakalářská práce</t>
  </si>
  <si>
    <t>Diplomová práce</t>
  </si>
  <si>
    <t>Dizertační práce</t>
  </si>
  <si>
    <t>AZV - Ministerstvo zdravotnictví České republiky</t>
  </si>
  <si>
    <t>GAČR - Grantová agentura České republiky</t>
  </si>
  <si>
    <t>TAČR - Technologická agentura České republiky</t>
  </si>
  <si>
    <t>MŠMT - Ministerstvo školství, mládeže a tělovýchovy</t>
  </si>
  <si>
    <t>Jiný</t>
  </si>
  <si>
    <t>EU Research and Innovation programme - Horizon 2020</t>
  </si>
  <si>
    <t>P01 Metabolické a endokrinní choroby</t>
  </si>
  <si>
    <t>P02 Choroby oběhové soustavy</t>
  </si>
  <si>
    <t>P03 Nádorové choroby</t>
  </si>
  <si>
    <t>P04 Neurovědy a duševní zdraví</t>
  </si>
  <si>
    <t>P05 Poruchy imunity a infekční choroby</t>
  </si>
  <si>
    <t>P06 Poruchy orgánové funkce a úrazová a intenzivní medicína</t>
  </si>
  <si>
    <t>P07 Věkově specifické skupiny chorob</t>
  </si>
  <si>
    <t>P08 Biomedicínské technologie</t>
  </si>
  <si>
    <t>P09 Preventivní medicína a ošetřovatelství</t>
  </si>
  <si>
    <t>P301 Genetika, experimentální onkologie, lékařská biochemie, metabolismus a výživa</t>
  </si>
  <si>
    <t>P302 Morfologické obory, mikrobiologie, imunologie, epidemiologie a hygiena</t>
  </si>
  <si>
    <t>P303 Fyziologické obory, farmakologie, neurovědy a toxikologie</t>
  </si>
  <si>
    <t>P304 Klinický a preklinický výzkum, experimentální medicína</t>
  </si>
  <si>
    <t>P305 Molekulární, buněčná, strukturní a vývojová biologie a bioinformatika</t>
  </si>
  <si>
    <t>Standardní</t>
  </si>
  <si>
    <t>Juniorské</t>
  </si>
  <si>
    <t>Mezinárodní - LA</t>
  </si>
  <si>
    <t>Mezinárodní - bilaterální</t>
  </si>
  <si>
    <t>Podpora ERC žadatelů</t>
  </si>
  <si>
    <t>EXPRO</t>
  </si>
  <si>
    <t>IDTypProjektu</t>
  </si>
  <si>
    <t>IDPoskytovatelDotace</t>
  </si>
  <si>
    <t>IDProjektSkupina</t>
  </si>
  <si>
    <t>IDPoskytovatelDotacePrace</t>
  </si>
  <si>
    <t>IDHlavniPanelAZV</t>
  </si>
  <si>
    <t>IDHlavniPanelGACR</t>
  </si>
  <si>
    <t>PoskytovatelDotacePoznamkaJine</t>
  </si>
  <si>
    <t>PoskytovatelDotacePoznamkaMSMT</t>
  </si>
  <si>
    <t>PoskytovatelDotacePoznamkaTACR</t>
  </si>
  <si>
    <t>PoskytovatelDotacePoznamkaExterni</t>
  </si>
  <si>
    <t>IDPoskytovatelDotaceZahr</t>
  </si>
  <si>
    <t>Ohlašovací list - ekonomika</t>
  </si>
  <si>
    <t>Ekonomika - vyplňujte v tis. (POVINNÉ pro PAVI, PPV a projekty vyžadující spolufinancování ze strany MOÚ)</t>
  </si>
  <si>
    <t>Rok</t>
  </si>
  <si>
    <t>Materiální náklady</t>
  </si>
  <si>
    <t>Služby</t>
  </si>
  <si>
    <t>Cestovné</t>
  </si>
  <si>
    <t>Investice</t>
  </si>
  <si>
    <t>Osobní</t>
  </si>
  <si>
    <t>Režie</t>
  </si>
  <si>
    <t>Celkem</t>
  </si>
  <si>
    <t>Celkový rozpočet (tis.)</t>
  </si>
  <si>
    <t>Dotace</t>
  </si>
  <si>
    <t>Spoluúčast</t>
  </si>
  <si>
    <t>Poznámka k ekonomické části projektu</t>
  </si>
  <si>
    <t>Rok1</t>
  </si>
  <si>
    <t>MaterialniNaklady1</t>
  </si>
  <si>
    <t>Sluzby1</t>
  </si>
  <si>
    <t>Cestovne1</t>
  </si>
  <si>
    <t>Investice1</t>
  </si>
  <si>
    <t>Osobni1</t>
  </si>
  <si>
    <t>Rezie1</t>
  </si>
  <si>
    <t>Rok2</t>
  </si>
  <si>
    <t>MaterialniNaklady2</t>
  </si>
  <si>
    <t>Sluzby2</t>
  </si>
  <si>
    <t>Cestovne2</t>
  </si>
  <si>
    <t>Investice2</t>
  </si>
  <si>
    <t>Osobni2</t>
  </si>
  <si>
    <t>Rezie2</t>
  </si>
  <si>
    <t>Rok3</t>
  </si>
  <si>
    <t>MaterialniNaklady3</t>
  </si>
  <si>
    <t>Sluzby3</t>
  </si>
  <si>
    <t>Cestovne3</t>
  </si>
  <si>
    <t>Investice3</t>
  </si>
  <si>
    <t>Osobni3</t>
  </si>
  <si>
    <t>Rezie3</t>
  </si>
  <si>
    <t>Rok4</t>
  </si>
  <si>
    <t>MaterialniNaklady4</t>
  </si>
  <si>
    <t>Sluzby4</t>
  </si>
  <si>
    <t>Cestovne4</t>
  </si>
  <si>
    <t>Investice4</t>
  </si>
  <si>
    <t>Osobni4</t>
  </si>
  <si>
    <t>Rezie4</t>
  </si>
  <si>
    <t>Rok5</t>
  </si>
  <si>
    <t>MaterialniNaklady5</t>
  </si>
  <si>
    <t>Sluzby5</t>
  </si>
  <si>
    <t>Cestovne5</t>
  </si>
  <si>
    <t>Investice5</t>
  </si>
  <si>
    <t>Osobni5</t>
  </si>
  <si>
    <t>Rezie5</t>
  </si>
  <si>
    <t>Rok6</t>
  </si>
  <si>
    <t>MaterialniNaklady6</t>
  </si>
  <si>
    <t>Sluzby6</t>
  </si>
  <si>
    <t>Cestovne6</t>
  </si>
  <si>
    <t>Investice6</t>
  </si>
  <si>
    <t>Osobni6</t>
  </si>
  <si>
    <t>Rezie6</t>
  </si>
  <si>
    <t>RozpocetCelkem</t>
  </si>
  <si>
    <t>RozpocetDotace</t>
  </si>
  <si>
    <t>RozpocetSpoluucast</t>
  </si>
  <si>
    <t>EkoFinMOU</t>
  </si>
  <si>
    <t>PoznamkaEkonomika</t>
  </si>
  <si>
    <t>Financování ze strany MOÚ</t>
  </si>
  <si>
    <t>Dotace pro MOÚ</t>
  </si>
  <si>
    <t>Ohlašovací list - návod na vyplnění formuláře</t>
  </si>
  <si>
    <t>1)</t>
  </si>
  <si>
    <t>povolení maker v Microsoft Excel - pro správné fungování interaktivního formuláře je nutné povolit makra kliknutím na červeně vyznačená pole</t>
  </si>
  <si>
    <t>2)</t>
  </si>
  <si>
    <t>vyplnění formuláře - ve formuláři lze vyplňovat textová pole (žluté podbarvení), pole se seznamem a zaškrtávací políčka</t>
  </si>
  <si>
    <t>např. o retrospektivní hodnocení vlastního souboru pacientů apod.</t>
  </si>
  <si>
    <t>každoročně vypisovaná soutěž o podporu výzkumných projektů financovaných z IPO</t>
  </si>
  <si>
    <t>Ohlašovací list - popis projektu</t>
  </si>
  <si>
    <t>Doplňující informace</t>
  </si>
  <si>
    <t>MASARYKŮV ONKOLOGICKÝ ÚSTAV
Žlutý kopec 7, 656 53 Brno</t>
  </si>
  <si>
    <t xml:space="preserve">Poskytovatel zdravotních služeb akreditovaný Organizací evropských onkologických ústavů (OECI)
a Českou společností pro akreditaci ve zdravotnictví.
</t>
  </si>
  <si>
    <t>hlavní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</si>
</sst>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420 &quot;000&quot;&quot;\ 000&quot; &quot;000"/>
    <numFmt numFmtId="165" formatCode="&quot;&quot;\+000&quot;&quot;\ 000&quot;&quot;\ 000&quot; &quot;0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/>
      <bottom/>
      <diagonal/>
    </border>
    <border>
      <left style="thin">
        <color rgb="FFFAFAFA"/>
      </left>
      <right style="thin">
        <color rgb="FFFAFAFA"/>
      </right>
      <top style="thin">
        <color rgb="FFFAFAFA"/>
      </top>
      <bottom style="thin">
        <color rgb="FFFAFAF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2" fillId="0" borderId="12" xfId="1" applyFont="1" applyFill="1" applyBorder="1" applyAlignment="1">
      <alignment wrapText="1"/>
    </xf>
    <xf numFmtId="0" fontId="2" fillId="0" borderId="13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/>
    </xf>
    <xf numFmtId="0" fontId="0" fillId="2" borderId="0" xfId="0" applyFill="1"/>
    <xf numFmtId="0" fontId="2" fillId="3" borderId="15" xfId="1" applyFont="1" applyFill="1" applyBorder="1" applyAlignment="1">
      <alignment horizontal="center"/>
    </xf>
    <xf numFmtId="0" fontId="2" fillId="0" borderId="16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7" fillId="2" borderId="0" xfId="1" applyFont="1" applyFill="1" applyBorder="1" applyAlignment="1">
      <alignment wrapText="1"/>
    </xf>
    <xf numFmtId="0" fontId="3" fillId="2" borderId="3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horizontal="left" vertical="top"/>
    </xf>
    <xf numFmtId="14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8" fillId="2" borderId="4" xfId="0" applyFont="1" applyFill="1" applyBorder="1"/>
    <xf numFmtId="0" fontId="3" fillId="4" borderId="14" xfId="0" applyFont="1" applyFill="1" applyBorder="1" applyAlignment="1" applyProtection="1">
      <alignment horizontal="left" vertical="top"/>
      <protection locked="0"/>
    </xf>
    <xf numFmtId="164" fontId="3" fillId="2" borderId="0" xfId="0" applyNumberFormat="1" applyFont="1" applyFill="1" applyBorder="1" applyAlignment="1" applyProtection="1">
      <protection locked="0"/>
    </xf>
    <xf numFmtId="49" fontId="3" fillId="4" borderId="14" xfId="0" applyNumberFormat="1" applyFont="1" applyFill="1" applyBorder="1" applyAlignment="1" applyProtection="1">
      <alignment horizontal="center"/>
      <protection locked="0"/>
    </xf>
    <xf numFmtId="49" fontId="3" fillId="4" borderId="14" xfId="0" applyNumberFormat="1" applyFont="1" applyFill="1" applyBorder="1" applyAlignment="1" applyProtection="1">
      <alignment horizontal="left" vertical="top"/>
      <protection locked="0"/>
    </xf>
    <xf numFmtId="0" fontId="3" fillId="4" borderId="14" xfId="0" applyFont="1" applyFill="1" applyBorder="1" applyProtection="1">
      <protection locked="0"/>
    </xf>
    <xf numFmtId="0" fontId="3" fillId="2" borderId="7" xfId="0" applyFont="1" applyFill="1" applyBorder="1" applyAlignment="1">
      <alignment vertical="top"/>
    </xf>
    <xf numFmtId="0" fontId="3" fillId="2" borderId="7" xfId="0" applyFont="1" applyFill="1" applyBorder="1" applyAlignment="1"/>
    <xf numFmtId="0" fontId="0" fillId="2" borderId="17" xfId="0" applyFill="1" applyBorder="1"/>
    <xf numFmtId="0" fontId="5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Font="1" applyAlignment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Border="1"/>
    <xf numFmtId="0" fontId="0" fillId="0" borderId="0" xfId="0" applyFill="1"/>
    <xf numFmtId="0" fontId="3" fillId="4" borderId="18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5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14" fontId="3" fillId="4" borderId="1" xfId="0" applyNumberFormat="1" applyFont="1" applyFill="1" applyBorder="1" applyAlignment="1" applyProtection="1">
      <alignment horizontal="left" vertical="top"/>
      <protection locked="0"/>
    </xf>
    <xf numFmtId="14" fontId="3" fillId="4" borderId="2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>
      <alignment horizontal="left" vertical="top"/>
    </xf>
    <xf numFmtId="14" fontId="3" fillId="4" borderId="11" xfId="0" applyNumberFormat="1" applyFont="1" applyFill="1" applyBorder="1" applyAlignment="1" applyProtection="1">
      <alignment horizontal="left" vertical="top"/>
      <protection locked="0"/>
    </xf>
    <xf numFmtId="49" fontId="3" fillId="4" borderId="1" xfId="0" applyNumberFormat="1" applyFont="1" applyFill="1" applyBorder="1" applyAlignment="1" applyProtection="1">
      <alignment horizontal="left" vertical="top"/>
      <protection locked="0"/>
    </xf>
    <xf numFmtId="49" fontId="3" fillId="4" borderId="2" xfId="0" applyNumberFormat="1" applyFont="1" applyFill="1" applyBorder="1" applyAlignment="1" applyProtection="1">
      <alignment horizontal="left" vertical="top"/>
      <protection locked="0"/>
    </xf>
    <xf numFmtId="49" fontId="3" fillId="4" borderId="11" xfId="0" applyNumberFormat="1" applyFont="1" applyFill="1" applyBorder="1" applyAlignment="1" applyProtection="1">
      <alignment horizontal="left" vertical="top"/>
      <protection locked="0"/>
    </xf>
    <xf numFmtId="49" fontId="3" fillId="4" borderId="3" xfId="0" applyNumberFormat="1" applyFont="1" applyFill="1" applyBorder="1" applyAlignment="1" applyProtection="1">
      <alignment horizontal="left" vertical="top" wrapText="1"/>
      <protection locked="0"/>
    </xf>
    <xf numFmtId="49" fontId="3" fillId="4" borderId="4" xfId="0" applyNumberFormat="1" applyFont="1" applyFill="1" applyBorder="1" applyAlignment="1" applyProtection="1">
      <alignment horizontal="left" vertical="top" wrapText="1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3" fillId="4" borderId="9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165" fontId="3" fillId="4" borderId="1" xfId="0" applyNumberFormat="1" applyFont="1" applyFill="1" applyBorder="1" applyAlignment="1" applyProtection="1">
      <alignment horizontal="left"/>
      <protection locked="0"/>
    </xf>
    <xf numFmtId="165" fontId="3" fillId="4" borderId="11" xfId="0" applyNumberFormat="1" applyFont="1" applyFill="1" applyBorder="1" applyAlignment="1" applyProtection="1">
      <alignment horizontal="left"/>
      <protection locked="0"/>
    </xf>
    <xf numFmtId="165" fontId="3" fillId="4" borderId="2" xfId="0" applyNumberFormat="1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/>
    </xf>
    <xf numFmtId="0" fontId="3" fillId="4" borderId="1" xfId="0" applyFont="1" applyFill="1" applyBorder="1" applyAlignment="1" applyProtection="1">
      <alignment horizontal="right"/>
      <protection locked="0"/>
    </xf>
    <xf numFmtId="0" fontId="3" fillId="4" borderId="11" xfId="0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</cellXfs>
  <cellStyles count="2">
    <cellStyle name="Normální" xfId="0" builtinId="0"/>
    <cellStyle name="normální_Data" xfId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0" noThreeD="1" sel="0" val="0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/>
</file>

<file path=xl/ctrlProps/ctrlProp14.xml><?xml version="1.0" encoding="utf-8"?>
<formControlPr xmlns="http://schemas.microsoft.com/office/spreadsheetml/2009/9/main" objectType="Radio" firstButton="1" fmlaLink="Data!$B$100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Drop" dropStyle="combo" dx="20" fmlaLink="Data!$B$104" fmlaRange="Data!$L$1:$L$7" noThreeD="1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Style="combo" dx="20" fmlaLink="Data!$B$105" fmlaRange="Data!$M$1:$M$7" noThreeD="1" val="0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CheckBox" fmlaLink="Data!$B$6" lockText="1"/>
</file>

<file path=xl/ctrlProps/ctrlProp25.xml><?xml version="1.0" encoding="utf-8"?>
<formControlPr xmlns="http://schemas.microsoft.com/office/spreadsheetml/2009/9/main" objectType="CheckBox" fmlaLink="Data!$B$16" lockText="1"/>
</file>

<file path=xl/ctrlProps/ctrlProp26.xml><?xml version="1.0" encoding="utf-8"?>
<formControlPr xmlns="http://schemas.microsoft.com/office/spreadsheetml/2009/9/main" objectType="CheckBox" fmlaLink="Data!$B$17" lockText="1"/>
</file>

<file path=xl/ctrlProps/ctrlProp27.xml><?xml version="1.0" encoding="utf-8"?>
<formControlPr xmlns="http://schemas.microsoft.com/office/spreadsheetml/2009/9/main" objectType="CheckBox" fmlaLink="Data!$B$18" lockText="1"/>
</file>

<file path=xl/ctrlProps/ctrlProp28.xml><?xml version="1.0" encoding="utf-8"?>
<formControlPr xmlns="http://schemas.microsoft.com/office/spreadsheetml/2009/9/main" objectType="CheckBox" fmlaLink="Data!$B$19" lockText="1"/>
</file>

<file path=xl/ctrlProps/ctrlProp29.xml><?xml version="1.0" encoding="utf-8"?>
<formControlPr xmlns="http://schemas.microsoft.com/office/spreadsheetml/2009/9/main" objectType="CheckBox" fmlaLink="Data!$B$20" lockText="1"/>
</file>

<file path=xl/ctrlProps/ctrlProp3.xml><?xml version="1.0" encoding="utf-8"?>
<formControlPr xmlns="http://schemas.microsoft.com/office/spreadsheetml/2009/9/main" objectType="Radio" firstButton="1" fmlaLink="Data!$B$99" lockText="1" noThreeD="1"/>
</file>

<file path=xl/ctrlProps/ctrlProp30.xml><?xml version="1.0" encoding="utf-8"?>
<formControlPr xmlns="http://schemas.microsoft.com/office/spreadsheetml/2009/9/main" objectType="CheckBox" fmlaLink="Data!$B$22" lockText="1"/>
</file>

<file path=xl/ctrlProps/ctrlProp31.xml><?xml version="1.0" encoding="utf-8"?>
<formControlPr xmlns="http://schemas.microsoft.com/office/spreadsheetml/2009/9/main" objectType="CheckBox" fmlaLink="Data!$B$21" lockText="1"/>
</file>

<file path=xl/ctrlProps/ctrlProp32.xml><?xml version="1.0" encoding="utf-8"?>
<formControlPr xmlns="http://schemas.microsoft.com/office/spreadsheetml/2009/9/main" objectType="Drop" dropStyle="combo" dx="20" fmlaLink="Data!$B$23" fmlaRange="Data!$D$2:$D$3" val="0"/>
</file>

<file path=xl/ctrlProps/ctrlProp33.xml><?xml version="1.0" encoding="utf-8"?>
<formControlPr xmlns="http://schemas.microsoft.com/office/spreadsheetml/2009/9/main" objectType="Drop" dropStyle="combo" dx="20" fmlaLink="Data!$B$29" fmlaRange="Data!$E$2:$E$16" val="0"/>
</file>

<file path=xl/ctrlProps/ctrlProp34.xml><?xml version="1.0" encoding="utf-8"?>
<formControlPr xmlns="http://schemas.microsoft.com/office/spreadsheetml/2009/9/main" objectType="Drop" dropStyle="combo" dx="20" fmlaLink="Data!$B$30" fmlaRange="Data!$F$2:$F$5" sel="3" val="0"/>
</file>

<file path=xl/ctrlProps/ctrlProp35.xml><?xml version="1.0" encoding="utf-8"?>
<formControlPr xmlns="http://schemas.microsoft.com/office/spreadsheetml/2009/9/main" objectType="CheckBox" fmlaLink="Data!$B$32" lockText="1"/>
</file>

<file path=xl/ctrlProps/ctrlProp36.xml><?xml version="1.0" encoding="utf-8"?>
<formControlPr xmlns="http://schemas.microsoft.com/office/spreadsheetml/2009/9/main" objectType="CheckBox" fmlaLink="Data!$B$34" lockText="1"/>
</file>

<file path=xl/ctrlProps/ctrlProp37.xml><?xml version="1.0" encoding="utf-8"?>
<formControlPr xmlns="http://schemas.microsoft.com/office/spreadsheetml/2009/9/main" objectType="CheckBox" fmlaLink="Data!$B$36" lockText="1"/>
</file>

<file path=xl/ctrlProps/ctrlProp38.xml><?xml version="1.0" encoding="utf-8"?>
<formControlPr xmlns="http://schemas.microsoft.com/office/spreadsheetml/2009/9/main" objectType="CheckBox" fmlaLink="Data!$B$38" lockText="1"/>
</file>

<file path=xl/ctrlProps/ctrlProp39.xml><?xml version="1.0" encoding="utf-8"?>
<formControlPr xmlns="http://schemas.microsoft.com/office/spreadsheetml/2009/9/main" objectType="CheckBox" fmlaLink="Data!$B$40" lockText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fmlaLink="Data!$B$42" lockText="1"/>
</file>

<file path=xl/ctrlProps/ctrlProp41.xml><?xml version="1.0" encoding="utf-8"?>
<formControlPr xmlns="http://schemas.microsoft.com/office/spreadsheetml/2009/9/main" objectType="Drop" dropStyle="combo" dx="20" fmlaLink="Data!$B$47" fmlaRange="Data!$E$2:$E$16" val="0"/>
</file>

<file path=xl/ctrlProps/ctrlProp42.xml><?xml version="1.0" encoding="utf-8"?>
<formControlPr xmlns="http://schemas.microsoft.com/office/spreadsheetml/2009/9/main" objectType="Drop" dropStyle="combo" dx="20" fmlaLink="Data!$B$51" fmlaRange="Data!$E$2:$E$16" sel="10" val="7"/>
</file>

<file path=xl/ctrlProps/ctrlProp43.xml><?xml version="1.0" encoding="utf-8"?>
<formControlPr xmlns="http://schemas.microsoft.com/office/spreadsheetml/2009/9/main" objectType="Drop" dropStyle="combo" dx="20" fmlaLink="Data!$B$55" fmlaRange="Data!$E$2:$E$16" val="0"/>
</file>

<file path=xl/ctrlProps/ctrlProp44.xml><?xml version="1.0" encoding="utf-8"?>
<formControlPr xmlns="http://schemas.microsoft.com/office/spreadsheetml/2009/9/main" objectType="Drop" dropStyle="combo" dx="20" fmlaLink="Data!$B$59" fmlaRange="Data!$E$2:$E$16" val="0"/>
</file>

<file path=xl/ctrlProps/ctrlProp45.xml><?xml version="1.0" encoding="utf-8"?>
<formControlPr xmlns="http://schemas.microsoft.com/office/spreadsheetml/2009/9/main" objectType="Drop" dropStyle="combo" dx="20" fmlaLink="Data!$B$62" fmlaRange="Data!$D$2:$D$3" val="0"/>
</file>

<file path=xl/ctrlProps/ctrlProp46.xml><?xml version="1.0" encoding="utf-8"?>
<formControlPr xmlns="http://schemas.microsoft.com/office/spreadsheetml/2009/9/main" objectType="Drop" dropStyle="combo" dx="20" fmlaLink="Data!$B$68" fmlaRange="Data!$D$2:$D$3" val="0"/>
</file>

<file path=xl/ctrlProps/ctrlProp47.xml><?xml version="1.0" encoding="utf-8"?>
<formControlPr xmlns="http://schemas.microsoft.com/office/spreadsheetml/2009/9/main" objectType="Drop" dropStyle="combo" dx="20" fmlaLink="Data!$B$74" fmlaRange="Data!$D$2:$D$3" val="0"/>
</file>

<file path=xl/ctrlProps/ctrlProp48.xml><?xml version="1.0" encoding="utf-8"?>
<formControlPr xmlns="http://schemas.microsoft.com/office/spreadsheetml/2009/9/main" objectType="Drop" dropStyle="combo" dx="20" fmlaLink="Data!$B$80" fmlaRange="Data!$D$2:$D$3" val="0"/>
</file>

<file path=xl/ctrlProps/ctrlProp49.xml><?xml version="1.0" encoding="utf-8"?>
<formControlPr xmlns="http://schemas.microsoft.com/office/spreadsheetml/2009/9/main" objectType="CheckBox" fmlaLink="Data!$B$84" lockText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fmlaLink="Data!$B$86" lockText="1"/>
</file>

<file path=xl/ctrlProps/ctrlProp51.xml><?xml version="1.0" encoding="utf-8"?>
<formControlPr xmlns="http://schemas.microsoft.com/office/spreadsheetml/2009/9/main" objectType="CheckBox" fmlaLink="Data!$B$88" lockText="1"/>
</file>

<file path=xl/ctrlProps/ctrlProp52.xml><?xml version="1.0" encoding="utf-8"?>
<formControlPr xmlns="http://schemas.microsoft.com/office/spreadsheetml/2009/9/main" objectType="CheckBox" fmlaLink="Data!$B$96" lockText="1"/>
</file>

<file path=xl/ctrlProps/ctrlProp53.xml><?xml version="1.0" encoding="utf-8"?>
<formControlPr xmlns="http://schemas.microsoft.com/office/spreadsheetml/2009/9/main" objectType="Drop" dropStyle="combo" dx="20" fmlaLink="Data!$B$90" fmlaRange="Data!$N$1:$N$4" noThreeD="1" val="0"/>
</file>

<file path=xl/ctrlProps/ctrlProp54.xml><?xml version="1.0" encoding="utf-8"?>
<formControlPr xmlns="http://schemas.microsoft.com/office/spreadsheetml/2009/9/main" objectType="Drop" dropStyle="combo" dx="20" fmlaLink="Data!$B$92" fmlaRange="Data!$N$1:$N$4" noThreeD="1" val="0"/>
</file>

<file path=xl/ctrlProps/ctrlProp55.xml><?xml version="1.0" encoding="utf-8"?>
<formControlPr xmlns="http://schemas.microsoft.com/office/spreadsheetml/2009/9/main" objectType="Drop" dropStyle="combo" dx="20" fmlaLink="Data!$B$94" fmlaRange="Data!$N$1:$N$4" noThreeD="1" val="0"/>
</file>

<file path=xl/ctrlProps/ctrlProp6.xml><?xml version="1.0" encoding="utf-8"?>
<formControlPr xmlns="http://schemas.microsoft.com/office/spreadsheetml/2009/9/main" objectType="Drop" dropStyle="combo" dx="20" fmlaLink="Data!$B$103" fmlaRange="Data!$K$1:$K$11" noThreeD="1" sel="11" val="3"/>
</file>

<file path=xl/ctrlProps/ctrlProp7.xml><?xml version="1.0" encoding="utf-8"?>
<formControlPr xmlns="http://schemas.microsoft.com/office/spreadsheetml/2009/9/main" objectType="Drop" dropStyle="combo" dx="20" fmlaLink="Data!$B$102" fmlaRange="Data!$J$1:$J$3" noThreeD="1" val="0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Data!$B$10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5</xdr:row>
      <xdr:rowOff>68580</xdr:rowOff>
    </xdr:from>
    <xdr:to>
      <xdr:col>7</xdr:col>
      <xdr:colOff>144780</xdr:colOff>
      <xdr:row>7</xdr:row>
      <xdr:rowOff>15240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731520"/>
          <a:ext cx="3794760" cy="3124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15240</xdr:rowOff>
    </xdr:from>
    <xdr:to>
      <xdr:col>8</xdr:col>
      <xdr:colOff>388620</xdr:colOff>
      <xdr:row>29</xdr:row>
      <xdr:rowOff>144780</xdr:rowOff>
    </xdr:to>
    <xdr:pic>
      <xdr:nvPicPr>
        <xdr:cNvPr id="61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" y="1043940"/>
          <a:ext cx="4655820" cy="415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53340</xdr:rowOff>
    </xdr:from>
    <xdr:to>
      <xdr:col>1</xdr:col>
      <xdr:colOff>372110</xdr:colOff>
      <xdr:row>1</xdr:row>
      <xdr:rowOff>16087</xdr:rowOff>
    </xdr:to>
    <xdr:pic>
      <xdr:nvPicPr>
        <xdr:cNvPr id="4" name="Obrázek 1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53340"/>
          <a:ext cx="539750" cy="541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91440</xdr:rowOff>
    </xdr:from>
    <xdr:to>
      <xdr:col>9</xdr:col>
      <xdr:colOff>400473</xdr:colOff>
      <xdr:row>0</xdr:row>
      <xdr:rowOff>455507</xdr:rowOff>
    </xdr:to>
    <xdr:pic>
      <xdr:nvPicPr>
        <xdr:cNvPr id="5" name="Obrázek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4840" y="91440"/>
          <a:ext cx="1086273" cy="364067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533400</xdr:colOff>
      <xdr:row>0</xdr:row>
      <xdr:rowOff>68580</xdr:rowOff>
    </xdr:from>
    <xdr:to>
      <xdr:col>10</xdr:col>
      <xdr:colOff>556684</xdr:colOff>
      <xdr:row>0</xdr:row>
      <xdr:rowOff>568114</xdr:rowOff>
    </xdr:to>
    <xdr:pic>
      <xdr:nvPicPr>
        <xdr:cNvPr id="6" name="Obrázek 3" descr="G:\!!!rizena dokumentace!!!\GRAFIKA + TISK\LOGA\Česká společnost pro akreditaci ve zdravotnictví\certifikat kvality_logo_malé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4040" y="68580"/>
          <a:ext cx="632884" cy="49953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32</xdr:row>
          <xdr:rowOff>0</xdr:rowOff>
        </xdr:from>
        <xdr:to>
          <xdr:col>4</xdr:col>
          <xdr:colOff>457200</xdr:colOff>
          <xdr:row>33</xdr:row>
          <xdr:rowOff>19050</xdr:rowOff>
        </xdr:to>
        <xdr:sp macro="" textlink="">
          <xdr:nvSpPr>
            <xdr:cNvPr id="6149" name="Drop Down 5" descr="Pole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31</xdr:row>
          <xdr:rowOff>209550</xdr:rowOff>
        </xdr:from>
        <xdr:to>
          <xdr:col>6</xdr:col>
          <xdr:colOff>352425</xdr:colOff>
          <xdr:row>33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zaškrtávací políčko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0</xdr:rowOff>
        </xdr:from>
        <xdr:to>
          <xdr:col>8</xdr:col>
          <xdr:colOff>447675</xdr:colOff>
          <xdr:row>6</xdr:row>
          <xdr:rowOff>38100</xdr:rowOff>
        </xdr:to>
        <xdr:sp macro="" textlink="">
          <xdr:nvSpPr>
            <xdr:cNvPr id="3075" name="prepinac11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Vnitroústavní projekt aplikovaného výzkumu a inovací (PAVI)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0</xdr:rowOff>
        </xdr:from>
        <xdr:to>
          <xdr:col>6</xdr:col>
          <xdr:colOff>257175</xdr:colOff>
          <xdr:row>7</xdr:row>
          <xdr:rowOff>19050</xdr:rowOff>
        </xdr:to>
        <xdr:sp macro="" textlink="">
          <xdr:nvSpPr>
            <xdr:cNvPr id="3076" name="prepinac12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 podpory výzkumu MOÚ (PPV)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8</xdr:col>
          <xdr:colOff>428625</xdr:colOff>
          <xdr:row>8</xdr:row>
          <xdr:rowOff>9525</xdr:rowOff>
        </xdr:to>
        <xdr:sp macro="" textlink="">
          <xdr:nvSpPr>
            <xdr:cNvPr id="3077" name="prepinac13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Studentská odborná a vědecká činnost (SVOČ)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16</xdr:col>
          <xdr:colOff>457200</xdr:colOff>
          <xdr:row>13</xdr:row>
          <xdr:rowOff>28575</xdr:rowOff>
        </xdr:to>
        <xdr:sp macro="" textlink="">
          <xdr:nvSpPr>
            <xdr:cNvPr id="3083" name="combo3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24</xdr:row>
          <xdr:rowOff>0</xdr:rowOff>
        </xdr:from>
        <xdr:to>
          <xdr:col>16</xdr:col>
          <xdr:colOff>457200</xdr:colOff>
          <xdr:row>25</xdr:row>
          <xdr:rowOff>19050</xdr:rowOff>
        </xdr:to>
        <xdr:sp macro="" textlink="">
          <xdr:nvSpPr>
            <xdr:cNvPr id="3084" name="combo161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0</xdr:rowOff>
        </xdr:from>
        <xdr:to>
          <xdr:col>8</xdr:col>
          <xdr:colOff>428625</xdr:colOff>
          <xdr:row>9</xdr:row>
          <xdr:rowOff>0</xdr:rowOff>
        </xdr:to>
        <xdr:sp macro="" textlink="">
          <xdr:nvSpPr>
            <xdr:cNvPr id="3089" name="prepinac14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Vysokoškolská závěrečná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9</xdr:row>
          <xdr:rowOff>0</xdr:rowOff>
        </xdr:from>
        <xdr:to>
          <xdr:col>7</xdr:col>
          <xdr:colOff>28575</xdr:colOff>
          <xdr:row>10</xdr:row>
          <xdr:rowOff>38100</xdr:rowOff>
        </xdr:to>
        <xdr:sp macro="" textlink="">
          <xdr:nvSpPr>
            <xdr:cNvPr id="3092" name="prepinac21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Bakalářská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47625</xdr:rowOff>
        </xdr:from>
        <xdr:to>
          <xdr:col>18</xdr:col>
          <xdr:colOff>28575</xdr:colOff>
          <xdr:row>27</xdr:row>
          <xdr:rowOff>171450</xdr:rowOff>
        </xdr:to>
        <xdr:sp macro="" textlink="">
          <xdr:nvSpPr>
            <xdr:cNvPr id="3093" name="Group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</xdr:row>
          <xdr:rowOff>0</xdr:rowOff>
        </xdr:from>
        <xdr:to>
          <xdr:col>9</xdr:col>
          <xdr:colOff>485775</xdr:colOff>
          <xdr:row>10</xdr:row>
          <xdr:rowOff>38100</xdr:rowOff>
        </xdr:to>
        <xdr:sp macro="" textlink="">
          <xdr:nvSpPr>
            <xdr:cNvPr id="3095" name="prepinac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Diplomová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9</xdr:row>
          <xdr:rowOff>0</xdr:rowOff>
        </xdr:from>
        <xdr:to>
          <xdr:col>13</xdr:col>
          <xdr:colOff>371475</xdr:colOff>
          <xdr:row>10</xdr:row>
          <xdr:rowOff>38100</xdr:rowOff>
        </xdr:to>
        <xdr:sp macro="" textlink="">
          <xdr:nvSpPr>
            <xdr:cNvPr id="3099" name="prepinac22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Dizertační práce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0</xdr:rowOff>
        </xdr:from>
        <xdr:to>
          <xdr:col>13</xdr:col>
          <xdr:colOff>390525</xdr:colOff>
          <xdr:row>10</xdr:row>
          <xdr:rowOff>123825</xdr:rowOff>
        </xdr:to>
        <xdr:sp macro="" textlink="">
          <xdr:nvSpPr>
            <xdr:cNvPr id="3100" name="skupina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12</xdr:row>
          <xdr:rowOff>0</xdr:rowOff>
        </xdr:from>
        <xdr:to>
          <xdr:col>4</xdr:col>
          <xdr:colOff>0</xdr:colOff>
          <xdr:row>13</xdr:row>
          <xdr:rowOff>28575</xdr:rowOff>
        </xdr:to>
        <xdr:sp macro="" textlink="">
          <xdr:nvSpPr>
            <xdr:cNvPr id="3101" name="prepinac31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AZV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14</xdr:row>
          <xdr:rowOff>0</xdr:rowOff>
        </xdr:from>
        <xdr:to>
          <xdr:col>4</xdr:col>
          <xdr:colOff>0</xdr:colOff>
          <xdr:row>15</xdr:row>
          <xdr:rowOff>28575</xdr:rowOff>
        </xdr:to>
        <xdr:sp macro="" textlink="">
          <xdr:nvSpPr>
            <xdr:cNvPr id="3102" name="prepinac32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GAČR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18</xdr:row>
          <xdr:rowOff>0</xdr:rowOff>
        </xdr:from>
        <xdr:to>
          <xdr:col>2</xdr:col>
          <xdr:colOff>685800</xdr:colOff>
          <xdr:row>19</xdr:row>
          <xdr:rowOff>28575</xdr:rowOff>
        </xdr:to>
        <xdr:sp macro="" textlink="">
          <xdr:nvSpPr>
            <xdr:cNvPr id="3103" name="prepinac33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TAČR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</xdr:row>
          <xdr:rowOff>66675</xdr:rowOff>
        </xdr:from>
        <xdr:to>
          <xdr:col>2</xdr:col>
          <xdr:colOff>685800</xdr:colOff>
          <xdr:row>21</xdr:row>
          <xdr:rowOff>0</xdr:rowOff>
        </xdr:to>
        <xdr:sp macro="" textlink="">
          <xdr:nvSpPr>
            <xdr:cNvPr id="3104" name="prepinac34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MŠMT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38100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3105" name="prepinac35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Jiné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16</xdr:col>
          <xdr:colOff>457200</xdr:colOff>
          <xdr:row>15</xdr:row>
          <xdr:rowOff>28575</xdr:rowOff>
        </xdr:to>
        <xdr:sp macro="" textlink="">
          <xdr:nvSpPr>
            <xdr:cNvPr id="3106" name="combo321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16</xdr:col>
          <xdr:colOff>457200</xdr:colOff>
          <xdr:row>17</xdr:row>
          <xdr:rowOff>19050</xdr:rowOff>
        </xdr:to>
        <xdr:sp macro="" textlink="">
          <xdr:nvSpPr>
            <xdr:cNvPr id="3107" name="combo322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12</xdr:row>
          <xdr:rowOff>19050</xdr:rowOff>
        </xdr:from>
        <xdr:to>
          <xdr:col>2</xdr:col>
          <xdr:colOff>590550</xdr:colOff>
          <xdr:row>24</xdr:row>
          <xdr:rowOff>9525</xdr:rowOff>
        </xdr:to>
        <xdr:sp macro="" textlink="">
          <xdr:nvSpPr>
            <xdr:cNvPr id="3109" name="skupina30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85725</xdr:rowOff>
        </xdr:from>
        <xdr:to>
          <xdr:col>8</xdr:col>
          <xdr:colOff>428625</xdr:colOff>
          <xdr:row>12</xdr:row>
          <xdr:rowOff>28575</xdr:rowOff>
        </xdr:to>
        <xdr:sp macro="" textlink="">
          <xdr:nvSpPr>
            <xdr:cNvPr id="3115" name="prepinac15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Externí grantová soutěž tuzemská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0</xdr:rowOff>
        </xdr:from>
        <xdr:to>
          <xdr:col>5</xdr:col>
          <xdr:colOff>38100</xdr:colOff>
          <xdr:row>25</xdr:row>
          <xdr:rowOff>28575</xdr:rowOff>
        </xdr:to>
        <xdr:sp macro="" textlink="">
          <xdr:nvSpPr>
            <xdr:cNvPr id="3117" name="prepinac16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Externí grantová soutěž zahraniční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</xdr:rowOff>
        </xdr:from>
        <xdr:to>
          <xdr:col>4</xdr:col>
          <xdr:colOff>76200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navrhnout k etické komisi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19050</xdr:rowOff>
        </xdr:from>
        <xdr:to>
          <xdr:col>9</xdr:col>
          <xdr:colOff>342900</xdr:colOff>
          <xdr:row>37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retrospektivně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36</xdr:row>
          <xdr:rowOff>0</xdr:rowOff>
        </xdr:from>
        <xdr:to>
          <xdr:col>13</xdr:col>
          <xdr:colOff>133350</xdr:colOff>
          <xdr:row>37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prospektivně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38</xdr:row>
          <xdr:rowOff>0</xdr:rowOff>
        </xdr:from>
        <xdr:to>
          <xdr:col>15</xdr:col>
          <xdr:colOff>95250</xdr:colOff>
          <xdr:row>39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retrospektivně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0</xdr:rowOff>
        </xdr:from>
        <xdr:to>
          <xdr:col>16</xdr:col>
          <xdr:colOff>447675</xdr:colOff>
          <xdr:row>39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FFFFCC" mc:Ignorable="a14" a14:legacySpreadsheetColorIndex="2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prospektivně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171450</xdr:rowOff>
        </xdr:from>
        <xdr:to>
          <xdr:col>4</xdr:col>
          <xdr:colOff>257175</xdr:colOff>
          <xdr:row>40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Intervence/ovlivnění léčby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171450</xdr:rowOff>
        </xdr:from>
        <xdr:to>
          <xdr:col>11</xdr:col>
          <xdr:colOff>400050</xdr:colOff>
          <xdr:row>40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Experimenty na zvířatech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39</xdr:row>
          <xdr:rowOff>0</xdr:rowOff>
        </xdr:from>
        <xdr:to>
          <xdr:col>7</xdr:col>
          <xdr:colOff>57150</xdr:colOff>
          <xdr:row>40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Účast pacientů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0</xdr:rowOff>
        </xdr:from>
        <xdr:to>
          <xdr:col>3</xdr:col>
          <xdr:colOff>0</xdr:colOff>
          <xdr:row>44</xdr:row>
          <xdr:rowOff>28575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3</xdr:col>
          <xdr:colOff>0</xdr:colOff>
          <xdr:row>47</xdr:row>
          <xdr:rowOff>28575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0</xdr:rowOff>
        </xdr:from>
        <xdr:to>
          <xdr:col>7</xdr:col>
          <xdr:colOff>0</xdr:colOff>
          <xdr:row>47</xdr:row>
          <xdr:rowOff>19050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57150</xdr:rowOff>
        </xdr:from>
        <xdr:to>
          <xdr:col>1</xdr:col>
          <xdr:colOff>723900</xdr:colOff>
          <xdr:row>52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Materiál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57150</xdr:rowOff>
        </xdr:from>
        <xdr:to>
          <xdr:col>1</xdr:col>
          <xdr:colOff>685800</xdr:colOff>
          <xdr:row>54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Služby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66675</xdr:rowOff>
        </xdr:from>
        <xdr:to>
          <xdr:col>1</xdr:col>
          <xdr:colOff>723900</xdr:colOff>
          <xdr:row>56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56</xdr:row>
          <xdr:rowOff>66675</xdr:rowOff>
        </xdr:from>
        <xdr:to>
          <xdr:col>1</xdr:col>
          <xdr:colOff>723900</xdr:colOff>
          <xdr:row>58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Cestovné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58</xdr:row>
          <xdr:rowOff>66675</xdr:rowOff>
        </xdr:from>
        <xdr:to>
          <xdr:col>1</xdr:col>
          <xdr:colOff>704850</xdr:colOff>
          <xdr:row>60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Osobní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60</xdr:row>
          <xdr:rowOff>66675</xdr:rowOff>
        </xdr:from>
        <xdr:to>
          <xdr:col>1</xdr:col>
          <xdr:colOff>676275</xdr:colOff>
          <xdr:row>62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Režie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0</xdr:rowOff>
        </xdr:from>
        <xdr:to>
          <xdr:col>14</xdr:col>
          <xdr:colOff>0</xdr:colOff>
          <xdr:row>67</xdr:row>
          <xdr:rowOff>28575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0</xdr:rowOff>
        </xdr:from>
        <xdr:to>
          <xdr:col>14</xdr:col>
          <xdr:colOff>0</xdr:colOff>
          <xdr:row>69</xdr:row>
          <xdr:rowOff>28575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0</xdr:rowOff>
        </xdr:from>
        <xdr:to>
          <xdr:col>14</xdr:col>
          <xdr:colOff>0</xdr:colOff>
          <xdr:row>71</xdr:row>
          <xdr:rowOff>28575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72</xdr:row>
          <xdr:rowOff>0</xdr:rowOff>
        </xdr:from>
        <xdr:to>
          <xdr:col>14</xdr:col>
          <xdr:colOff>0</xdr:colOff>
          <xdr:row>73</xdr:row>
          <xdr:rowOff>28575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77</xdr:row>
          <xdr:rowOff>0</xdr:rowOff>
        </xdr:from>
        <xdr:to>
          <xdr:col>10</xdr:col>
          <xdr:colOff>9525</xdr:colOff>
          <xdr:row>78</xdr:row>
          <xdr:rowOff>28575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79</xdr:row>
          <xdr:rowOff>0</xdr:rowOff>
        </xdr:from>
        <xdr:to>
          <xdr:col>10</xdr:col>
          <xdr:colOff>9525</xdr:colOff>
          <xdr:row>80</xdr:row>
          <xdr:rowOff>28575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81</xdr:row>
          <xdr:rowOff>0</xdr:rowOff>
        </xdr:from>
        <xdr:to>
          <xdr:col>10</xdr:col>
          <xdr:colOff>9525</xdr:colOff>
          <xdr:row>82</xdr:row>
          <xdr:rowOff>28575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83</xdr:row>
          <xdr:rowOff>0</xdr:rowOff>
        </xdr:from>
        <xdr:to>
          <xdr:col>10</xdr:col>
          <xdr:colOff>9525</xdr:colOff>
          <xdr:row>84</xdr:row>
          <xdr:rowOff>28575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0</xdr:rowOff>
        </xdr:from>
        <xdr:to>
          <xdr:col>1</xdr:col>
          <xdr:colOff>904875</xdr:colOff>
          <xdr:row>6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Ekonomické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0</xdr:rowOff>
        </xdr:from>
        <xdr:to>
          <xdr:col>1</xdr:col>
          <xdr:colOff>742950</xdr:colOff>
          <xdr:row>8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Klinické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9</xdr:row>
          <xdr:rowOff>0</xdr:rowOff>
        </xdr:from>
        <xdr:to>
          <xdr:col>1</xdr:col>
          <xdr:colOff>742950</xdr:colOff>
          <xdr:row>10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Jiné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4</xdr:col>
          <xdr:colOff>0</xdr:colOff>
          <xdr:row>24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Předpoklad využití biobanky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13</xdr:row>
          <xdr:rowOff>76200</xdr:rowOff>
        </xdr:from>
        <xdr:to>
          <xdr:col>4</xdr:col>
          <xdr:colOff>247650</xdr:colOff>
          <xdr:row>15</xdr:row>
          <xdr:rowOff>9525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15</xdr:row>
          <xdr:rowOff>76200</xdr:rowOff>
        </xdr:from>
        <xdr:to>
          <xdr:col>4</xdr:col>
          <xdr:colOff>247650</xdr:colOff>
          <xdr:row>17</xdr:row>
          <xdr:rowOff>9525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17</xdr:row>
          <xdr:rowOff>76200</xdr:rowOff>
        </xdr:from>
        <xdr:to>
          <xdr:col>4</xdr:col>
          <xdr:colOff>247650</xdr:colOff>
          <xdr:row>19</xdr:row>
          <xdr:rowOff>9525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28" Type="http://schemas.openxmlformats.org/officeDocument/2006/relationships/ctrlProp" Target="../ctrlProps/ctrlProp48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K33"/>
  <sheetViews>
    <sheetView topLeftCell="A4" zoomScaleNormal="100" workbookViewId="0">
      <selection activeCell="P2" sqref="P2"/>
    </sheetView>
  </sheetViews>
  <sheetFormatPr defaultColWidth="8.85546875" defaultRowHeight="15" x14ac:dyDescent="0.25"/>
  <cols>
    <col min="1" max="1" width="3.5703125" style="7" customWidth="1"/>
    <col min="2" max="16384" width="8.85546875" style="7"/>
  </cols>
  <sheetData>
    <row r="1" spans="1:11" ht="45.6" customHeight="1" x14ac:dyDescent="0.25">
      <c r="C1" s="52" t="s">
        <v>276</v>
      </c>
      <c r="D1" s="53"/>
      <c r="E1" s="53"/>
      <c r="F1" s="53"/>
      <c r="G1" s="53"/>
      <c r="H1" s="53"/>
    </row>
    <row r="2" spans="1:11" ht="33" customHeight="1" x14ac:dyDescent="0.25">
      <c r="A2" s="54" t="s">
        <v>277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3.25" x14ac:dyDescent="0.35">
      <c r="A3" s="50" t="s">
        <v>267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7" t="s">
        <v>268</v>
      </c>
      <c r="B4" s="51" t="s">
        <v>269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</row>
    <row r="32" spans="1:11" x14ac:dyDescent="0.25">
      <c r="A32" s="7" t="s">
        <v>270</v>
      </c>
      <c r="B32" s="51" t="s">
        <v>271</v>
      </c>
      <c r="C32" s="51"/>
      <c r="D32" s="51"/>
      <c r="E32" s="51"/>
      <c r="F32" s="51"/>
      <c r="G32" s="51"/>
      <c r="H32" s="51"/>
      <c r="I32" s="51"/>
      <c r="J32" s="51"/>
      <c r="K32" s="51"/>
    </row>
    <row r="33" spans="2:11" x14ac:dyDescent="0.25">
      <c r="B33" s="51"/>
      <c r="C33" s="51"/>
      <c r="D33" s="51"/>
      <c r="E33" s="51"/>
      <c r="F33" s="51"/>
      <c r="G33" s="51"/>
      <c r="H33" s="51"/>
      <c r="I33" s="51"/>
      <c r="J33" s="51"/>
      <c r="K33" s="51"/>
    </row>
  </sheetData>
  <mergeCells count="5">
    <mergeCell ref="A3:K3"/>
    <mergeCell ref="B4:K5"/>
    <mergeCell ref="B32:K33"/>
    <mergeCell ref="C1:H1"/>
    <mergeCell ref="A2:K2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Drop Down 5">
              <controlPr defaultSize="0" autoLine="0" autoPict="0" altText="Pole">
                <anchor moveWithCells="1">
                  <from>
                    <xdr:col>3</xdr:col>
                    <xdr:colOff>314325</xdr:colOff>
                    <xdr:row>32</xdr:row>
                    <xdr:rowOff>0</xdr:rowOff>
                  </from>
                  <to>
                    <xdr:col>4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5" name="Check Box 6">
              <controlPr defaultSize="0" autoFill="0" autoLine="0" autoPict="0">
                <anchor moveWithCells="1">
                  <from>
                    <xdr:col>4</xdr:col>
                    <xdr:colOff>619125</xdr:colOff>
                    <xdr:row>31</xdr:row>
                    <xdr:rowOff>209550</xdr:rowOff>
                  </from>
                  <to>
                    <xdr:col>6</xdr:col>
                    <xdr:colOff>352425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B1:EG638"/>
  <sheetViews>
    <sheetView zoomScale="120" zoomScaleNormal="120" workbookViewId="0">
      <selection activeCell="L9" sqref="L9"/>
    </sheetView>
  </sheetViews>
  <sheetFormatPr defaultColWidth="8.85546875" defaultRowHeight="15" x14ac:dyDescent="0.25"/>
  <cols>
    <col min="1" max="1" width="0.85546875" style="7" customWidth="1"/>
    <col min="2" max="3" width="8.85546875" style="7"/>
    <col min="4" max="4" width="1.140625" style="7" customWidth="1"/>
    <col min="5" max="5" width="7.7109375" style="7" customWidth="1"/>
    <col min="6" max="6" width="1.7109375" style="7" customWidth="1"/>
    <col min="7" max="7" width="8.85546875" style="7"/>
    <col min="8" max="8" width="1.140625" style="7" customWidth="1"/>
    <col min="9" max="10" width="7.7109375" style="7" customWidth="1"/>
    <col min="11" max="11" width="1.140625" style="7" customWidth="1"/>
    <col min="12" max="12" width="7.28515625" style="7" customWidth="1"/>
    <col min="13" max="13" width="1.140625" style="7" customWidth="1"/>
    <col min="14" max="14" width="10" style="7" customWidth="1"/>
    <col min="15" max="15" width="1.140625" style="7" customWidth="1"/>
    <col min="16" max="16" width="8" style="7" customWidth="1"/>
    <col min="17" max="17" width="7.140625" style="7" customWidth="1"/>
    <col min="18" max="18" width="2.140625" style="7" customWidth="1"/>
    <col min="19" max="19" width="2" style="7" customWidth="1"/>
    <col min="20" max="77" width="8.85546875" style="45"/>
    <col min="78" max="87" width="8.85546875" style="46"/>
    <col min="88" max="16384" width="8.85546875" style="7"/>
  </cols>
  <sheetData>
    <row r="1" spans="2:137" ht="26.25" x14ac:dyDescent="0.4">
      <c r="B1" s="56" t="s">
        <v>155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37" hidden="1" x14ac:dyDescent="0.25"/>
    <row r="3" spans="2:137" hidden="1" x14ac:dyDescent="0.25"/>
    <row r="4" spans="2:137" x14ac:dyDescent="0.25">
      <c r="B4" s="7" t="s">
        <v>156</v>
      </c>
    </row>
    <row r="5" spans="2:137" ht="6" customHeight="1" x14ac:dyDescent="0.25"/>
    <row r="6" spans="2:137" x14ac:dyDescent="0.25">
      <c r="J6" s="59" t="s">
        <v>272</v>
      </c>
      <c r="K6" s="59"/>
      <c r="L6" s="59"/>
      <c r="M6" s="59"/>
      <c r="N6" s="59"/>
      <c r="O6" s="59"/>
      <c r="P6" s="59"/>
      <c r="Q6" s="59"/>
    </row>
    <row r="7" spans="2:137" x14ac:dyDescent="0.25">
      <c r="H7" s="60" t="s">
        <v>273</v>
      </c>
      <c r="I7" s="60"/>
      <c r="J7" s="60"/>
      <c r="K7" s="60"/>
      <c r="L7" s="60"/>
      <c r="M7" s="60"/>
      <c r="N7" s="60"/>
      <c r="O7" s="60"/>
      <c r="P7" s="60"/>
      <c r="Q7" s="60"/>
      <c r="EG7" s="34"/>
    </row>
    <row r="10" spans="2:137" x14ac:dyDescent="0.25">
      <c r="C10" s="43"/>
    </row>
    <row r="12" spans="2:137" ht="6" customHeight="1" x14ac:dyDescent="0.25"/>
    <row r="13" spans="2:137" x14ac:dyDescent="0.25">
      <c r="E13" s="43" t="s">
        <v>278</v>
      </c>
    </row>
    <row r="14" spans="2:137" ht="6" customHeight="1" x14ac:dyDescent="0.25">
      <c r="E14" s="44"/>
    </row>
    <row r="15" spans="2:137" x14ac:dyDescent="0.25">
      <c r="E15" s="43"/>
    </row>
    <row r="16" spans="2:137" ht="6" customHeight="1" x14ac:dyDescent="0.25">
      <c r="E16" s="44"/>
    </row>
    <row r="17" spans="5:17" x14ac:dyDescent="0.25">
      <c r="E17" s="43"/>
    </row>
    <row r="18" spans="5:17" ht="6" customHeight="1" x14ac:dyDescent="0.25">
      <c r="E18" s="44"/>
    </row>
    <row r="19" spans="5:17" x14ac:dyDescent="0.25">
      <c r="E19" s="43"/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5:17" ht="6" customHeight="1" x14ac:dyDescent="0.25">
      <c r="E20" s="44"/>
    </row>
    <row r="21" spans="5:17" x14ac:dyDescent="0.25">
      <c r="E21" s="43"/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5:17" ht="6" customHeight="1" x14ac:dyDescent="0.25">
      <c r="E22" s="44"/>
    </row>
    <row r="23" spans="5:17" x14ac:dyDescent="0.25">
      <c r="E23" s="43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5:17" ht="6" customHeight="1" x14ac:dyDescent="0.25">
      <c r="E24" s="44"/>
    </row>
    <row r="26" spans="5:17" ht="6" customHeight="1" x14ac:dyDescent="0.25"/>
    <row r="27" spans="5:17" x14ac:dyDescent="0.25">
      <c r="E27" s="35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9" spans="5:17" s="45" customFormat="1" x14ac:dyDescent="0.25"/>
    <row r="30" spans="5:17" s="45" customFormat="1" x14ac:dyDescent="0.25"/>
    <row r="31" spans="5:17" s="45" customFormat="1" x14ac:dyDescent="0.25"/>
    <row r="32" spans="5:17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  <row r="44" s="45" customFormat="1" x14ac:dyDescent="0.25"/>
    <row r="45" s="45" customFormat="1" x14ac:dyDescent="0.25"/>
    <row r="46" s="45" customFormat="1" x14ac:dyDescent="0.25"/>
    <row r="47" s="45" customFormat="1" x14ac:dyDescent="0.25"/>
    <row r="48" s="45" customFormat="1" x14ac:dyDescent="0.25"/>
    <row r="49" s="45" customFormat="1" x14ac:dyDescent="0.25"/>
    <row r="50" s="45" customFormat="1" x14ac:dyDescent="0.25"/>
    <row r="51" s="45" customFormat="1" x14ac:dyDescent="0.25"/>
    <row r="52" s="45" customFormat="1" x14ac:dyDescent="0.25"/>
    <row r="53" s="45" customFormat="1" x14ac:dyDescent="0.25"/>
    <row r="54" s="45" customFormat="1" x14ac:dyDescent="0.25"/>
    <row r="55" s="45" customFormat="1" x14ac:dyDescent="0.25"/>
    <row r="56" s="45" customFormat="1" x14ac:dyDescent="0.25"/>
    <row r="57" s="45" customFormat="1" x14ac:dyDescent="0.25"/>
    <row r="58" s="45" customFormat="1" x14ac:dyDescent="0.25"/>
    <row r="59" s="45" customFormat="1" x14ac:dyDescent="0.25"/>
    <row r="60" s="45" customFormat="1" x14ac:dyDescent="0.25"/>
    <row r="61" s="45" customFormat="1" x14ac:dyDescent="0.25"/>
    <row r="62" s="45" customFormat="1" x14ac:dyDescent="0.25"/>
    <row r="63" s="45" customFormat="1" x14ac:dyDescent="0.25"/>
    <row r="64" s="45" customFormat="1" x14ac:dyDescent="0.25"/>
    <row r="65" s="45" customFormat="1" x14ac:dyDescent="0.25"/>
    <row r="66" s="45" customFormat="1" x14ac:dyDescent="0.25"/>
    <row r="67" s="45" customFormat="1" x14ac:dyDescent="0.25"/>
    <row r="68" s="45" customFormat="1" x14ac:dyDescent="0.25"/>
    <row r="69" s="45" customFormat="1" x14ac:dyDescent="0.25"/>
    <row r="70" s="45" customFormat="1" x14ac:dyDescent="0.25"/>
    <row r="71" s="45" customFormat="1" x14ac:dyDescent="0.25"/>
    <row r="72" s="45" customFormat="1" x14ac:dyDescent="0.25"/>
    <row r="73" s="45" customFormat="1" x14ac:dyDescent="0.25"/>
    <row r="74" s="45" customFormat="1" x14ac:dyDescent="0.25"/>
    <row r="75" s="45" customFormat="1" x14ac:dyDescent="0.25"/>
    <row r="76" s="45" customFormat="1" x14ac:dyDescent="0.25"/>
    <row r="77" s="45" customFormat="1" x14ac:dyDescent="0.25"/>
    <row r="78" s="45" customFormat="1" x14ac:dyDescent="0.25"/>
    <row r="79" s="45" customFormat="1" x14ac:dyDescent="0.25"/>
    <row r="80" s="45" customFormat="1" x14ac:dyDescent="0.25"/>
    <row r="81" s="45" customFormat="1" x14ac:dyDescent="0.25"/>
    <row r="82" s="45" customFormat="1" x14ac:dyDescent="0.25"/>
    <row r="83" s="45" customFormat="1" x14ac:dyDescent="0.25"/>
    <row r="84" s="45" customFormat="1" x14ac:dyDescent="0.25"/>
    <row r="85" s="45" customFormat="1" x14ac:dyDescent="0.25"/>
    <row r="86" s="45" customFormat="1" x14ac:dyDescent="0.25"/>
    <row r="87" s="45" customFormat="1" x14ac:dyDescent="0.25"/>
    <row r="88" s="45" customFormat="1" x14ac:dyDescent="0.25"/>
    <row r="89" s="45" customFormat="1" x14ac:dyDescent="0.25"/>
    <row r="90" s="45" customFormat="1" x14ac:dyDescent="0.25"/>
    <row r="91" s="45" customFormat="1" x14ac:dyDescent="0.25"/>
    <row r="92" s="45" customFormat="1" x14ac:dyDescent="0.25"/>
    <row r="93" s="45" customFormat="1" x14ac:dyDescent="0.25"/>
    <row r="94" s="45" customFormat="1" x14ac:dyDescent="0.25"/>
    <row r="95" s="45" customFormat="1" x14ac:dyDescent="0.25"/>
    <row r="96" s="45" customFormat="1" x14ac:dyDescent="0.25"/>
    <row r="97" s="45" customFormat="1" x14ac:dyDescent="0.25"/>
    <row r="98" s="45" customFormat="1" x14ac:dyDescent="0.25"/>
    <row r="99" s="45" customFormat="1" x14ac:dyDescent="0.25"/>
    <row r="100" s="45" customFormat="1" x14ac:dyDescent="0.25"/>
    <row r="101" s="45" customFormat="1" x14ac:dyDescent="0.25"/>
    <row r="102" s="45" customFormat="1" x14ac:dyDescent="0.25"/>
    <row r="103" s="45" customFormat="1" x14ac:dyDescent="0.25"/>
    <row r="104" s="45" customFormat="1" x14ac:dyDescent="0.25"/>
    <row r="105" s="45" customFormat="1" x14ac:dyDescent="0.25"/>
    <row r="106" s="45" customFormat="1" x14ac:dyDescent="0.25"/>
    <row r="107" s="45" customFormat="1" x14ac:dyDescent="0.25"/>
    <row r="108" s="45" customFormat="1" x14ac:dyDescent="0.25"/>
    <row r="109" s="45" customFormat="1" x14ac:dyDescent="0.25"/>
    <row r="110" s="45" customFormat="1" x14ac:dyDescent="0.25"/>
    <row r="111" s="45" customFormat="1" x14ac:dyDescent="0.25"/>
    <row r="112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="45" customFormat="1" x14ac:dyDescent="0.25"/>
    <row r="130" s="45" customFormat="1" x14ac:dyDescent="0.25"/>
    <row r="131" s="45" customFormat="1" x14ac:dyDescent="0.25"/>
    <row r="132" s="45" customFormat="1" x14ac:dyDescent="0.25"/>
    <row r="133" s="45" customFormat="1" x14ac:dyDescent="0.25"/>
    <row r="134" s="45" customFormat="1" x14ac:dyDescent="0.25"/>
    <row r="135" s="45" customFormat="1" x14ac:dyDescent="0.25"/>
    <row r="136" s="45" customFormat="1" x14ac:dyDescent="0.25"/>
    <row r="137" s="45" customFormat="1" x14ac:dyDescent="0.25"/>
    <row r="138" s="45" customFormat="1" x14ac:dyDescent="0.25"/>
    <row r="139" s="45" customFormat="1" x14ac:dyDescent="0.25"/>
    <row r="140" s="45" customFormat="1" x14ac:dyDescent="0.25"/>
    <row r="141" s="45" customFormat="1" x14ac:dyDescent="0.25"/>
    <row r="142" s="45" customFormat="1" x14ac:dyDescent="0.25"/>
    <row r="143" s="45" customFormat="1" x14ac:dyDescent="0.25"/>
    <row r="144" s="45" customFormat="1" x14ac:dyDescent="0.25"/>
    <row r="145" s="45" customFormat="1" x14ac:dyDescent="0.25"/>
    <row r="146" s="45" customFormat="1" x14ac:dyDescent="0.25"/>
    <row r="147" s="45" customFormat="1" x14ac:dyDescent="0.25"/>
    <row r="148" s="45" customFormat="1" x14ac:dyDescent="0.25"/>
    <row r="149" s="45" customFormat="1" x14ac:dyDescent="0.25"/>
    <row r="150" s="45" customFormat="1" x14ac:dyDescent="0.25"/>
    <row r="151" s="45" customFormat="1" x14ac:dyDescent="0.25"/>
    <row r="152" s="45" customFormat="1" x14ac:dyDescent="0.25"/>
    <row r="153" s="45" customFormat="1" x14ac:dyDescent="0.25"/>
    <row r="154" s="45" customFormat="1" x14ac:dyDescent="0.25"/>
    <row r="155" s="45" customFormat="1" x14ac:dyDescent="0.25"/>
    <row r="156" s="45" customFormat="1" x14ac:dyDescent="0.25"/>
    <row r="157" s="45" customFormat="1" x14ac:dyDescent="0.25"/>
    <row r="158" s="45" customFormat="1" x14ac:dyDescent="0.25"/>
    <row r="159" s="45" customFormat="1" x14ac:dyDescent="0.25"/>
    <row r="160" s="45" customFormat="1" x14ac:dyDescent="0.25"/>
    <row r="161" s="45" customFormat="1" x14ac:dyDescent="0.25"/>
    <row r="162" s="45" customFormat="1" x14ac:dyDescent="0.25"/>
    <row r="163" s="45" customFormat="1" x14ac:dyDescent="0.25"/>
    <row r="164" s="45" customFormat="1" x14ac:dyDescent="0.25"/>
    <row r="165" s="45" customFormat="1" x14ac:dyDescent="0.25"/>
    <row r="166" s="45" customFormat="1" x14ac:dyDescent="0.25"/>
    <row r="167" s="45" customFormat="1" x14ac:dyDescent="0.25"/>
    <row r="168" s="45" customFormat="1" x14ac:dyDescent="0.25"/>
    <row r="169" s="45" customFormat="1" x14ac:dyDescent="0.25"/>
    <row r="170" s="45" customFormat="1" x14ac:dyDescent="0.25"/>
    <row r="171" s="45" customFormat="1" x14ac:dyDescent="0.25"/>
    <row r="172" s="45" customFormat="1" x14ac:dyDescent="0.25"/>
    <row r="173" s="45" customFormat="1" x14ac:dyDescent="0.25"/>
    <row r="174" s="45" customFormat="1" x14ac:dyDescent="0.25"/>
    <row r="175" s="45" customFormat="1" x14ac:dyDescent="0.25"/>
    <row r="176" s="45" customFormat="1" x14ac:dyDescent="0.25"/>
    <row r="177" s="45" customFormat="1" x14ac:dyDescent="0.25"/>
    <row r="178" s="45" customFormat="1" x14ac:dyDescent="0.25"/>
    <row r="179" s="45" customFormat="1" x14ac:dyDescent="0.25"/>
    <row r="180" s="45" customFormat="1" x14ac:dyDescent="0.25"/>
    <row r="181" s="45" customFormat="1" x14ac:dyDescent="0.25"/>
    <row r="182" s="45" customFormat="1" x14ac:dyDescent="0.25"/>
    <row r="183" s="45" customFormat="1" x14ac:dyDescent="0.25"/>
    <row r="184" s="45" customFormat="1" x14ac:dyDescent="0.25"/>
    <row r="185" s="45" customFormat="1" x14ac:dyDescent="0.25"/>
    <row r="186" s="45" customFormat="1" x14ac:dyDescent="0.25"/>
    <row r="187" s="45" customFormat="1" x14ac:dyDescent="0.25"/>
    <row r="188" s="45" customFormat="1" x14ac:dyDescent="0.25"/>
    <row r="189" s="45" customFormat="1" x14ac:dyDescent="0.25"/>
    <row r="190" s="45" customFormat="1" x14ac:dyDescent="0.25"/>
    <row r="191" s="45" customFormat="1" x14ac:dyDescent="0.25"/>
    <row r="192" s="45" customFormat="1" x14ac:dyDescent="0.25"/>
    <row r="193" s="45" customFormat="1" x14ac:dyDescent="0.25"/>
    <row r="194" s="45" customFormat="1" x14ac:dyDescent="0.25"/>
    <row r="195" s="45" customFormat="1" x14ac:dyDescent="0.25"/>
    <row r="196" s="45" customFormat="1" x14ac:dyDescent="0.25"/>
    <row r="197" s="45" customFormat="1" x14ac:dyDescent="0.25"/>
    <row r="198" s="45" customFormat="1" x14ac:dyDescent="0.25"/>
    <row r="199" s="45" customFormat="1" x14ac:dyDescent="0.25"/>
    <row r="200" s="45" customFormat="1" x14ac:dyDescent="0.25"/>
    <row r="201" s="45" customFormat="1" x14ac:dyDescent="0.25"/>
    <row r="202" s="45" customFormat="1" x14ac:dyDescent="0.25"/>
    <row r="203" s="45" customFormat="1" x14ac:dyDescent="0.25"/>
    <row r="204" s="45" customFormat="1" x14ac:dyDescent="0.25"/>
    <row r="205" s="45" customFormat="1" x14ac:dyDescent="0.25"/>
    <row r="206" s="45" customFormat="1" x14ac:dyDescent="0.25"/>
    <row r="207" s="45" customFormat="1" x14ac:dyDescent="0.25"/>
    <row r="208" s="45" customFormat="1" x14ac:dyDescent="0.25"/>
    <row r="209" s="45" customFormat="1" x14ac:dyDescent="0.25"/>
    <row r="210" s="45" customFormat="1" x14ac:dyDescent="0.25"/>
    <row r="211" s="45" customFormat="1" x14ac:dyDescent="0.25"/>
    <row r="212" s="45" customFormat="1" x14ac:dyDescent="0.25"/>
    <row r="213" s="45" customFormat="1" x14ac:dyDescent="0.25"/>
    <row r="214" s="45" customFormat="1" x14ac:dyDescent="0.25"/>
    <row r="215" s="45" customFormat="1" x14ac:dyDescent="0.25"/>
    <row r="216" s="45" customFormat="1" x14ac:dyDescent="0.25"/>
    <row r="217" s="45" customFormat="1" x14ac:dyDescent="0.25"/>
    <row r="218" s="45" customFormat="1" x14ac:dyDescent="0.25"/>
    <row r="219" s="45" customFormat="1" x14ac:dyDescent="0.25"/>
    <row r="220" s="45" customFormat="1" x14ac:dyDescent="0.25"/>
    <row r="221" s="45" customFormat="1" x14ac:dyDescent="0.25"/>
    <row r="222" s="45" customFormat="1" x14ac:dyDescent="0.25"/>
    <row r="223" s="45" customFormat="1" x14ac:dyDescent="0.25"/>
    <row r="224" s="45" customFormat="1" x14ac:dyDescent="0.25"/>
    <row r="225" s="45" customFormat="1" x14ac:dyDescent="0.25"/>
    <row r="226" s="45" customFormat="1" x14ac:dyDescent="0.25"/>
    <row r="227" s="45" customFormat="1" x14ac:dyDescent="0.25"/>
    <row r="228" s="45" customFormat="1" x14ac:dyDescent="0.25"/>
    <row r="229" s="45" customFormat="1" x14ac:dyDescent="0.25"/>
    <row r="230" s="45" customFormat="1" x14ac:dyDescent="0.25"/>
    <row r="231" s="45" customFormat="1" x14ac:dyDescent="0.25"/>
    <row r="232" s="45" customFormat="1" x14ac:dyDescent="0.25"/>
    <row r="233" s="45" customFormat="1" x14ac:dyDescent="0.25"/>
    <row r="234" s="45" customFormat="1" x14ac:dyDescent="0.25"/>
    <row r="235" s="45" customFormat="1" x14ac:dyDescent="0.25"/>
    <row r="236" s="45" customFormat="1" x14ac:dyDescent="0.25"/>
    <row r="237" s="45" customFormat="1" x14ac:dyDescent="0.25"/>
    <row r="238" s="45" customFormat="1" x14ac:dyDescent="0.25"/>
    <row r="239" s="45" customFormat="1" x14ac:dyDescent="0.25"/>
    <row r="240" s="45" customFormat="1" x14ac:dyDescent="0.25"/>
    <row r="241" s="45" customFormat="1" x14ac:dyDescent="0.25"/>
    <row r="242" s="45" customFormat="1" x14ac:dyDescent="0.25"/>
    <row r="243" s="45" customFormat="1" x14ac:dyDescent="0.25"/>
    <row r="244" s="45" customFormat="1" x14ac:dyDescent="0.25"/>
    <row r="245" s="45" customFormat="1" x14ac:dyDescent="0.25"/>
    <row r="246" s="45" customFormat="1" x14ac:dyDescent="0.25"/>
    <row r="247" s="45" customFormat="1" x14ac:dyDescent="0.25"/>
    <row r="248" s="45" customFormat="1" x14ac:dyDescent="0.25"/>
    <row r="249" s="45" customFormat="1" x14ac:dyDescent="0.25"/>
    <row r="250" s="45" customFormat="1" x14ac:dyDescent="0.25"/>
    <row r="251" s="45" customFormat="1" x14ac:dyDescent="0.25"/>
    <row r="252" s="45" customFormat="1" x14ac:dyDescent="0.25"/>
    <row r="253" s="45" customFormat="1" x14ac:dyDescent="0.25"/>
    <row r="254" s="45" customFormat="1" x14ac:dyDescent="0.25"/>
    <row r="255" s="45" customFormat="1" x14ac:dyDescent="0.25"/>
    <row r="256" s="45" customFormat="1" x14ac:dyDescent="0.25"/>
    <row r="257" s="45" customFormat="1" x14ac:dyDescent="0.25"/>
    <row r="258" s="45" customFormat="1" x14ac:dyDescent="0.25"/>
    <row r="259" s="45" customFormat="1" x14ac:dyDescent="0.25"/>
    <row r="260" s="45" customFormat="1" x14ac:dyDescent="0.25"/>
    <row r="261" s="45" customFormat="1" x14ac:dyDescent="0.25"/>
    <row r="262" s="45" customFormat="1" x14ac:dyDescent="0.25"/>
    <row r="263" s="45" customFormat="1" x14ac:dyDescent="0.25"/>
    <row r="264" s="45" customFormat="1" x14ac:dyDescent="0.25"/>
    <row r="265" s="45" customFormat="1" x14ac:dyDescent="0.25"/>
    <row r="266" s="45" customFormat="1" x14ac:dyDescent="0.25"/>
    <row r="267" s="45" customFormat="1" x14ac:dyDescent="0.25"/>
    <row r="268" s="45" customFormat="1" x14ac:dyDescent="0.25"/>
    <row r="269" s="45" customFormat="1" x14ac:dyDescent="0.25"/>
    <row r="270" s="45" customFormat="1" x14ac:dyDescent="0.25"/>
    <row r="271" s="45" customFormat="1" x14ac:dyDescent="0.25"/>
    <row r="272" s="45" customFormat="1" x14ac:dyDescent="0.25"/>
    <row r="273" s="45" customFormat="1" x14ac:dyDescent="0.25"/>
    <row r="274" s="45" customFormat="1" x14ac:dyDescent="0.25"/>
    <row r="275" s="45" customFormat="1" x14ac:dyDescent="0.25"/>
    <row r="276" s="45" customFormat="1" x14ac:dyDescent="0.25"/>
    <row r="277" s="45" customFormat="1" x14ac:dyDescent="0.25"/>
    <row r="278" s="45" customFormat="1" x14ac:dyDescent="0.25"/>
    <row r="279" s="45" customFormat="1" x14ac:dyDescent="0.25"/>
    <row r="280" s="45" customFormat="1" x14ac:dyDescent="0.25"/>
    <row r="281" s="45" customFormat="1" x14ac:dyDescent="0.25"/>
    <row r="282" s="45" customFormat="1" x14ac:dyDescent="0.25"/>
    <row r="283" s="45" customFormat="1" x14ac:dyDescent="0.25"/>
    <row r="284" s="45" customFormat="1" x14ac:dyDescent="0.25"/>
    <row r="285" s="45" customFormat="1" x14ac:dyDescent="0.25"/>
    <row r="286" s="45" customFormat="1" x14ac:dyDescent="0.25"/>
    <row r="287" s="45" customFormat="1" x14ac:dyDescent="0.25"/>
    <row r="288" s="45" customFormat="1" x14ac:dyDescent="0.25"/>
    <row r="289" s="45" customFormat="1" x14ac:dyDescent="0.25"/>
    <row r="290" s="45" customFormat="1" x14ac:dyDescent="0.25"/>
    <row r="291" s="45" customFormat="1" x14ac:dyDescent="0.25"/>
    <row r="292" s="45" customFormat="1" x14ac:dyDescent="0.25"/>
    <row r="293" s="45" customFormat="1" x14ac:dyDescent="0.25"/>
    <row r="294" s="45" customFormat="1" x14ac:dyDescent="0.25"/>
    <row r="295" s="45" customFormat="1" x14ac:dyDescent="0.25"/>
    <row r="296" s="45" customFormat="1" x14ac:dyDescent="0.25"/>
    <row r="297" s="45" customFormat="1" x14ac:dyDescent="0.25"/>
    <row r="298" s="45" customFormat="1" x14ac:dyDescent="0.25"/>
    <row r="299" s="45" customFormat="1" x14ac:dyDescent="0.25"/>
    <row r="300" s="45" customFormat="1" x14ac:dyDescent="0.25"/>
    <row r="301" s="45" customFormat="1" x14ac:dyDescent="0.25"/>
    <row r="302" s="45" customFormat="1" x14ac:dyDescent="0.25"/>
    <row r="303" s="45" customFormat="1" x14ac:dyDescent="0.25"/>
    <row r="304" s="45" customFormat="1" x14ac:dyDescent="0.25"/>
    <row r="305" s="45" customFormat="1" x14ac:dyDescent="0.25"/>
    <row r="306" s="45" customFormat="1" x14ac:dyDescent="0.25"/>
    <row r="307" s="45" customFormat="1" x14ac:dyDescent="0.25"/>
    <row r="308" s="45" customFormat="1" x14ac:dyDescent="0.25"/>
    <row r="309" s="45" customFormat="1" x14ac:dyDescent="0.25"/>
    <row r="310" s="45" customFormat="1" x14ac:dyDescent="0.25"/>
    <row r="311" s="45" customFormat="1" x14ac:dyDescent="0.25"/>
    <row r="312" s="45" customFormat="1" x14ac:dyDescent="0.25"/>
    <row r="313" s="45" customFormat="1" x14ac:dyDescent="0.25"/>
    <row r="314" s="45" customFormat="1" x14ac:dyDescent="0.25"/>
    <row r="315" s="45" customFormat="1" x14ac:dyDescent="0.25"/>
    <row r="316" s="45" customFormat="1" x14ac:dyDescent="0.25"/>
    <row r="317" s="45" customFormat="1" x14ac:dyDescent="0.25"/>
    <row r="318" s="45" customFormat="1" x14ac:dyDescent="0.25"/>
    <row r="319" s="45" customFormat="1" x14ac:dyDescent="0.25"/>
    <row r="320" s="45" customFormat="1" x14ac:dyDescent="0.25"/>
    <row r="321" s="45" customFormat="1" x14ac:dyDescent="0.25"/>
    <row r="322" s="45" customFormat="1" x14ac:dyDescent="0.25"/>
    <row r="323" s="45" customFormat="1" x14ac:dyDescent="0.25"/>
    <row r="324" s="45" customFormat="1" x14ac:dyDescent="0.25"/>
    <row r="325" s="45" customFormat="1" x14ac:dyDescent="0.25"/>
    <row r="326" s="45" customFormat="1" x14ac:dyDescent="0.25"/>
    <row r="327" s="45" customFormat="1" x14ac:dyDescent="0.25"/>
    <row r="328" s="45" customFormat="1" x14ac:dyDescent="0.25"/>
    <row r="329" s="45" customFormat="1" x14ac:dyDescent="0.25"/>
    <row r="330" s="45" customFormat="1" x14ac:dyDescent="0.25"/>
    <row r="331" s="45" customFormat="1" x14ac:dyDescent="0.25"/>
    <row r="332" s="45" customFormat="1" x14ac:dyDescent="0.25"/>
    <row r="333" s="45" customFormat="1" x14ac:dyDescent="0.25"/>
    <row r="334" s="45" customFormat="1" x14ac:dyDescent="0.25"/>
    <row r="335" s="45" customFormat="1" x14ac:dyDescent="0.25"/>
    <row r="336" s="45" customFormat="1" x14ac:dyDescent="0.25"/>
    <row r="337" s="45" customFormat="1" x14ac:dyDescent="0.25"/>
    <row r="338" s="45" customFormat="1" x14ac:dyDescent="0.25"/>
    <row r="339" s="45" customFormat="1" x14ac:dyDescent="0.25"/>
    <row r="340" s="45" customFormat="1" x14ac:dyDescent="0.25"/>
    <row r="341" s="45" customFormat="1" x14ac:dyDescent="0.25"/>
    <row r="342" s="45" customFormat="1" x14ac:dyDescent="0.25"/>
    <row r="343" s="45" customFormat="1" x14ac:dyDescent="0.25"/>
    <row r="344" s="45" customFormat="1" x14ac:dyDescent="0.25"/>
    <row r="345" s="45" customFormat="1" x14ac:dyDescent="0.25"/>
    <row r="346" s="45" customFormat="1" x14ac:dyDescent="0.25"/>
    <row r="347" s="45" customFormat="1" x14ac:dyDescent="0.25"/>
    <row r="348" s="45" customFormat="1" x14ac:dyDescent="0.25"/>
    <row r="349" s="45" customFormat="1" x14ac:dyDescent="0.25"/>
    <row r="350" s="45" customFormat="1" x14ac:dyDescent="0.25"/>
    <row r="351" s="45" customFormat="1" x14ac:dyDescent="0.25"/>
    <row r="352" s="45" customFormat="1" x14ac:dyDescent="0.25"/>
    <row r="353" s="45" customFormat="1" x14ac:dyDescent="0.25"/>
    <row r="354" s="45" customFormat="1" x14ac:dyDescent="0.25"/>
    <row r="355" s="45" customFormat="1" x14ac:dyDescent="0.25"/>
    <row r="356" s="45" customFormat="1" x14ac:dyDescent="0.25"/>
    <row r="357" s="45" customFormat="1" x14ac:dyDescent="0.25"/>
    <row r="358" s="45" customFormat="1" x14ac:dyDescent="0.25"/>
    <row r="359" s="45" customFormat="1" x14ac:dyDescent="0.25"/>
    <row r="360" s="45" customFormat="1" x14ac:dyDescent="0.25"/>
    <row r="361" s="45" customFormat="1" x14ac:dyDescent="0.25"/>
    <row r="362" s="45" customFormat="1" x14ac:dyDescent="0.25"/>
    <row r="363" s="45" customFormat="1" x14ac:dyDescent="0.25"/>
    <row r="364" s="45" customFormat="1" x14ac:dyDescent="0.25"/>
    <row r="365" s="45" customFormat="1" x14ac:dyDescent="0.25"/>
    <row r="366" s="45" customFormat="1" x14ac:dyDescent="0.25"/>
    <row r="367" s="45" customFormat="1" x14ac:dyDescent="0.25"/>
    <row r="368" s="45" customFormat="1" x14ac:dyDescent="0.25"/>
    <row r="369" s="45" customFormat="1" x14ac:dyDescent="0.25"/>
    <row r="370" s="45" customFormat="1" x14ac:dyDescent="0.25"/>
    <row r="371" s="45" customFormat="1" x14ac:dyDescent="0.25"/>
    <row r="372" s="45" customFormat="1" x14ac:dyDescent="0.25"/>
    <row r="373" s="45" customFormat="1" x14ac:dyDescent="0.25"/>
    <row r="374" s="45" customFormat="1" x14ac:dyDescent="0.25"/>
    <row r="375" s="45" customFormat="1" x14ac:dyDescent="0.25"/>
    <row r="376" s="45" customFormat="1" x14ac:dyDescent="0.25"/>
    <row r="377" s="45" customFormat="1" x14ac:dyDescent="0.25"/>
    <row r="378" s="45" customFormat="1" x14ac:dyDescent="0.25"/>
    <row r="379" s="45" customFormat="1" x14ac:dyDescent="0.25"/>
    <row r="380" s="45" customFormat="1" x14ac:dyDescent="0.25"/>
    <row r="381" s="45" customFormat="1" x14ac:dyDescent="0.25"/>
    <row r="382" s="45" customFormat="1" x14ac:dyDescent="0.25"/>
    <row r="383" s="45" customFormat="1" x14ac:dyDescent="0.25"/>
    <row r="384" s="45" customFormat="1" x14ac:dyDescent="0.25"/>
    <row r="385" s="45" customFormat="1" x14ac:dyDescent="0.25"/>
    <row r="386" s="45" customFormat="1" x14ac:dyDescent="0.25"/>
    <row r="387" s="45" customFormat="1" x14ac:dyDescent="0.25"/>
    <row r="388" s="45" customFormat="1" x14ac:dyDescent="0.25"/>
    <row r="389" s="45" customFormat="1" x14ac:dyDescent="0.25"/>
    <row r="390" s="45" customFormat="1" x14ac:dyDescent="0.25"/>
    <row r="391" s="45" customFormat="1" x14ac:dyDescent="0.25"/>
    <row r="392" s="45" customFormat="1" x14ac:dyDescent="0.25"/>
    <row r="393" s="45" customFormat="1" x14ac:dyDescent="0.25"/>
    <row r="394" s="45" customFormat="1" x14ac:dyDescent="0.25"/>
    <row r="395" s="45" customFormat="1" x14ac:dyDescent="0.25"/>
    <row r="396" s="45" customFormat="1" x14ac:dyDescent="0.25"/>
    <row r="397" s="45" customFormat="1" x14ac:dyDescent="0.25"/>
    <row r="398" s="45" customFormat="1" x14ac:dyDescent="0.25"/>
    <row r="399" s="45" customFormat="1" x14ac:dyDescent="0.25"/>
    <row r="400" s="45" customFormat="1" x14ac:dyDescent="0.25"/>
    <row r="401" s="45" customFormat="1" x14ac:dyDescent="0.25"/>
    <row r="402" s="45" customFormat="1" x14ac:dyDescent="0.25"/>
    <row r="403" s="45" customFormat="1" x14ac:dyDescent="0.25"/>
    <row r="404" s="45" customFormat="1" x14ac:dyDescent="0.25"/>
    <row r="405" s="45" customFormat="1" x14ac:dyDescent="0.25"/>
    <row r="406" s="45" customFormat="1" x14ac:dyDescent="0.25"/>
    <row r="407" s="45" customFormat="1" x14ac:dyDescent="0.25"/>
    <row r="408" s="45" customFormat="1" x14ac:dyDescent="0.25"/>
    <row r="409" s="45" customFormat="1" x14ac:dyDescent="0.25"/>
    <row r="410" s="45" customFormat="1" x14ac:dyDescent="0.25"/>
    <row r="411" s="45" customFormat="1" x14ac:dyDescent="0.25"/>
    <row r="412" s="45" customFormat="1" x14ac:dyDescent="0.25"/>
    <row r="413" s="45" customFormat="1" x14ac:dyDescent="0.25"/>
    <row r="414" s="45" customFormat="1" x14ac:dyDescent="0.25"/>
    <row r="415" s="45" customFormat="1" x14ac:dyDescent="0.25"/>
    <row r="416" s="45" customFormat="1" x14ac:dyDescent="0.25"/>
    <row r="417" s="45" customFormat="1" x14ac:dyDescent="0.25"/>
    <row r="418" s="45" customFormat="1" x14ac:dyDescent="0.25"/>
    <row r="419" s="45" customFormat="1" x14ac:dyDescent="0.25"/>
    <row r="420" s="45" customFormat="1" x14ac:dyDescent="0.25"/>
    <row r="421" s="45" customFormat="1" x14ac:dyDescent="0.25"/>
    <row r="422" s="45" customFormat="1" x14ac:dyDescent="0.25"/>
    <row r="423" s="45" customFormat="1" x14ac:dyDescent="0.25"/>
    <row r="424" s="45" customFormat="1" x14ac:dyDescent="0.25"/>
    <row r="425" s="45" customFormat="1" x14ac:dyDescent="0.25"/>
    <row r="426" s="45" customFormat="1" x14ac:dyDescent="0.25"/>
    <row r="427" s="45" customFormat="1" x14ac:dyDescent="0.25"/>
    <row r="428" s="45" customFormat="1" x14ac:dyDescent="0.25"/>
    <row r="429" s="45" customFormat="1" x14ac:dyDescent="0.25"/>
    <row r="430" s="45" customFormat="1" x14ac:dyDescent="0.25"/>
    <row r="431" s="45" customFormat="1" x14ac:dyDescent="0.25"/>
    <row r="432" s="45" customFormat="1" x14ac:dyDescent="0.25"/>
    <row r="433" s="45" customFormat="1" x14ac:dyDescent="0.25"/>
    <row r="434" s="45" customFormat="1" x14ac:dyDescent="0.25"/>
    <row r="435" s="45" customFormat="1" x14ac:dyDescent="0.25"/>
    <row r="436" s="45" customFormat="1" x14ac:dyDescent="0.25"/>
    <row r="437" s="45" customFormat="1" x14ac:dyDescent="0.25"/>
    <row r="438" s="45" customFormat="1" x14ac:dyDescent="0.25"/>
    <row r="439" s="45" customFormat="1" x14ac:dyDescent="0.25"/>
    <row r="440" s="45" customFormat="1" x14ac:dyDescent="0.25"/>
    <row r="441" s="45" customFormat="1" x14ac:dyDescent="0.25"/>
    <row r="442" s="45" customFormat="1" x14ac:dyDescent="0.25"/>
    <row r="443" s="45" customFormat="1" x14ac:dyDescent="0.25"/>
    <row r="444" s="45" customFormat="1" x14ac:dyDescent="0.25"/>
    <row r="445" s="45" customFormat="1" x14ac:dyDescent="0.25"/>
    <row r="446" s="45" customFormat="1" x14ac:dyDescent="0.25"/>
    <row r="447" s="45" customFormat="1" x14ac:dyDescent="0.25"/>
    <row r="448" s="45" customFormat="1" x14ac:dyDescent="0.25"/>
    <row r="449" s="45" customFormat="1" x14ac:dyDescent="0.25"/>
    <row r="450" s="45" customFormat="1" x14ac:dyDescent="0.25"/>
    <row r="451" s="45" customFormat="1" x14ac:dyDescent="0.25"/>
    <row r="452" s="45" customFormat="1" x14ac:dyDescent="0.25"/>
    <row r="453" s="45" customFormat="1" x14ac:dyDescent="0.25"/>
    <row r="454" s="45" customFormat="1" x14ac:dyDescent="0.25"/>
    <row r="455" s="45" customFormat="1" x14ac:dyDescent="0.25"/>
    <row r="456" s="45" customFormat="1" x14ac:dyDescent="0.25"/>
    <row r="457" s="45" customFormat="1" x14ac:dyDescent="0.25"/>
    <row r="458" s="45" customFormat="1" x14ac:dyDescent="0.25"/>
    <row r="459" s="45" customFormat="1" x14ac:dyDescent="0.25"/>
    <row r="460" s="45" customFormat="1" x14ac:dyDescent="0.25"/>
    <row r="461" s="45" customFormat="1" x14ac:dyDescent="0.25"/>
    <row r="462" s="45" customFormat="1" x14ac:dyDescent="0.25"/>
    <row r="463" s="45" customFormat="1" x14ac:dyDescent="0.25"/>
    <row r="464" s="45" customFormat="1" x14ac:dyDescent="0.25"/>
    <row r="465" s="45" customFormat="1" x14ac:dyDescent="0.25"/>
    <row r="466" s="45" customFormat="1" x14ac:dyDescent="0.25"/>
    <row r="467" s="45" customFormat="1" x14ac:dyDescent="0.25"/>
    <row r="468" s="45" customFormat="1" x14ac:dyDescent="0.25"/>
    <row r="469" s="45" customFormat="1" x14ac:dyDescent="0.25"/>
    <row r="470" s="45" customFormat="1" x14ac:dyDescent="0.25"/>
    <row r="471" s="45" customFormat="1" x14ac:dyDescent="0.25"/>
    <row r="472" s="45" customFormat="1" x14ac:dyDescent="0.25"/>
    <row r="473" s="45" customFormat="1" x14ac:dyDescent="0.25"/>
    <row r="474" s="45" customFormat="1" x14ac:dyDescent="0.25"/>
    <row r="475" s="45" customFormat="1" x14ac:dyDescent="0.25"/>
    <row r="476" s="45" customFormat="1" x14ac:dyDescent="0.25"/>
    <row r="477" s="45" customFormat="1" x14ac:dyDescent="0.25"/>
    <row r="478" s="45" customFormat="1" x14ac:dyDescent="0.25"/>
    <row r="479" s="45" customFormat="1" x14ac:dyDescent="0.25"/>
    <row r="480" s="45" customFormat="1" x14ac:dyDescent="0.25"/>
    <row r="481" spans="20:77" s="46" customFormat="1" x14ac:dyDescent="0.25"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</row>
    <row r="482" spans="20:77" s="46" customFormat="1" x14ac:dyDescent="0.25"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</row>
    <row r="483" spans="20:77" s="46" customFormat="1" x14ac:dyDescent="0.25"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</row>
    <row r="484" spans="20:77" s="46" customFormat="1" x14ac:dyDescent="0.25"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</row>
    <row r="485" spans="20:77" s="46" customFormat="1" x14ac:dyDescent="0.25"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</row>
    <row r="486" spans="20:77" s="46" customFormat="1" x14ac:dyDescent="0.25"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</row>
    <row r="487" spans="20:77" s="46" customFormat="1" x14ac:dyDescent="0.25"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</row>
    <row r="488" spans="20:77" s="46" customFormat="1" x14ac:dyDescent="0.25"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</row>
    <row r="489" spans="20:77" s="46" customFormat="1" x14ac:dyDescent="0.25"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</row>
    <row r="490" spans="20:77" s="46" customFormat="1" x14ac:dyDescent="0.25"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</row>
    <row r="491" spans="20:77" s="46" customFormat="1" x14ac:dyDescent="0.25"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</row>
    <row r="492" spans="20:77" s="46" customFormat="1" x14ac:dyDescent="0.25"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</row>
    <row r="493" spans="20:77" s="46" customFormat="1" x14ac:dyDescent="0.25"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</row>
    <row r="494" spans="20:77" s="46" customFormat="1" x14ac:dyDescent="0.25"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</row>
    <row r="495" spans="20:77" s="46" customFormat="1" x14ac:dyDescent="0.25"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</row>
    <row r="496" spans="20:77" s="46" customFormat="1" x14ac:dyDescent="0.25"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</row>
    <row r="497" spans="20:77" s="46" customFormat="1" x14ac:dyDescent="0.25"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</row>
    <row r="498" spans="20:77" s="46" customFormat="1" x14ac:dyDescent="0.25"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</row>
    <row r="499" spans="20:77" s="46" customFormat="1" x14ac:dyDescent="0.25"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</row>
    <row r="500" spans="20:77" s="46" customFormat="1" x14ac:dyDescent="0.25"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</row>
    <row r="501" spans="20:77" s="46" customFormat="1" x14ac:dyDescent="0.25"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</row>
    <row r="502" spans="20:77" s="46" customFormat="1" x14ac:dyDescent="0.25"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</row>
    <row r="503" spans="20:77" s="46" customFormat="1" x14ac:dyDescent="0.25"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</row>
    <row r="504" spans="20:77" s="46" customFormat="1" x14ac:dyDescent="0.25"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</row>
    <row r="505" spans="20:77" s="46" customFormat="1" x14ac:dyDescent="0.25"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</row>
    <row r="506" spans="20:77" s="46" customFormat="1" x14ac:dyDescent="0.25"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</row>
    <row r="507" spans="20:77" s="46" customFormat="1" x14ac:dyDescent="0.25"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</row>
    <row r="508" spans="20:77" s="46" customFormat="1" x14ac:dyDescent="0.25"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</row>
    <row r="509" spans="20:77" s="46" customFormat="1" x14ac:dyDescent="0.25"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</row>
    <row r="510" spans="20:77" s="46" customFormat="1" x14ac:dyDescent="0.25"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</row>
    <row r="511" spans="20:77" s="46" customFormat="1" x14ac:dyDescent="0.25"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</row>
    <row r="512" spans="20:77" s="46" customFormat="1" x14ac:dyDescent="0.25"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</row>
    <row r="513" spans="20:77" s="46" customFormat="1" x14ac:dyDescent="0.25"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</row>
    <row r="514" spans="20:77" s="46" customFormat="1" x14ac:dyDescent="0.25"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</row>
    <row r="515" spans="20:77" s="46" customFormat="1" x14ac:dyDescent="0.25"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</row>
    <row r="516" spans="20:77" s="46" customFormat="1" x14ac:dyDescent="0.25"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</row>
    <row r="517" spans="20:77" s="46" customFormat="1" x14ac:dyDescent="0.25"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</row>
    <row r="518" spans="20:77" s="46" customFormat="1" x14ac:dyDescent="0.25"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</row>
    <row r="519" spans="20:77" s="46" customFormat="1" x14ac:dyDescent="0.25"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</row>
    <row r="520" spans="20:77" s="46" customFormat="1" x14ac:dyDescent="0.25"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</row>
    <row r="521" spans="20:77" s="46" customFormat="1" x14ac:dyDescent="0.25"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</row>
    <row r="522" spans="20:77" s="46" customFormat="1" x14ac:dyDescent="0.25"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</row>
    <row r="523" spans="20:77" s="46" customFormat="1" x14ac:dyDescent="0.25"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</row>
    <row r="524" spans="20:77" s="46" customFormat="1" x14ac:dyDescent="0.25"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</row>
    <row r="525" spans="20:77" s="46" customFormat="1" x14ac:dyDescent="0.25"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</row>
    <row r="526" spans="20:77" s="46" customFormat="1" x14ac:dyDescent="0.25"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</row>
    <row r="527" spans="20:77" s="46" customFormat="1" x14ac:dyDescent="0.25"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</row>
    <row r="528" spans="20:77" s="46" customFormat="1" x14ac:dyDescent="0.25"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</row>
    <row r="529" spans="20:77" s="46" customFormat="1" x14ac:dyDescent="0.25"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</row>
    <row r="530" spans="20:77" s="46" customFormat="1" x14ac:dyDescent="0.25"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</row>
    <row r="531" spans="20:77" s="46" customFormat="1" x14ac:dyDescent="0.25"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</row>
    <row r="532" spans="20:77" s="46" customFormat="1" x14ac:dyDescent="0.25"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</row>
    <row r="533" spans="20:77" s="46" customFormat="1" x14ac:dyDescent="0.25"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</row>
    <row r="534" spans="20:77" s="46" customFormat="1" x14ac:dyDescent="0.25"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</row>
    <row r="535" spans="20:77" s="46" customFormat="1" x14ac:dyDescent="0.25"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</row>
    <row r="536" spans="20:77" s="46" customFormat="1" x14ac:dyDescent="0.25"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</row>
    <row r="537" spans="20:77" s="46" customFormat="1" x14ac:dyDescent="0.25"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</row>
    <row r="538" spans="20:77" s="46" customFormat="1" x14ac:dyDescent="0.25"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</row>
    <row r="539" spans="20:77" s="46" customFormat="1" x14ac:dyDescent="0.25"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</row>
    <row r="540" spans="20:77" s="46" customFormat="1" x14ac:dyDescent="0.25"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</row>
    <row r="541" spans="20:77" s="46" customFormat="1" x14ac:dyDescent="0.25"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</row>
    <row r="542" spans="20:77" s="46" customFormat="1" x14ac:dyDescent="0.25"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</row>
    <row r="543" spans="20:77" s="46" customFormat="1" x14ac:dyDescent="0.25"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</row>
    <row r="544" spans="20:77" s="46" customFormat="1" x14ac:dyDescent="0.25"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</row>
    <row r="545" spans="20:77" s="46" customFormat="1" x14ac:dyDescent="0.25"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</row>
    <row r="546" spans="20:77" s="46" customFormat="1" x14ac:dyDescent="0.25"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</row>
    <row r="547" spans="20:77" s="46" customFormat="1" x14ac:dyDescent="0.25"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</row>
    <row r="548" spans="20:77" s="46" customFormat="1" x14ac:dyDescent="0.25"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</row>
    <row r="549" spans="20:77" s="46" customFormat="1" x14ac:dyDescent="0.25"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</row>
    <row r="550" spans="20:77" s="46" customFormat="1" x14ac:dyDescent="0.25"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</row>
    <row r="551" spans="20:77" s="46" customFormat="1" x14ac:dyDescent="0.25"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</row>
    <row r="552" spans="20:77" s="46" customFormat="1" x14ac:dyDescent="0.25"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</row>
    <row r="553" spans="20:77" s="46" customFormat="1" x14ac:dyDescent="0.25"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</row>
    <row r="554" spans="20:77" s="46" customFormat="1" x14ac:dyDescent="0.25"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</row>
    <row r="555" spans="20:77" s="46" customFormat="1" x14ac:dyDescent="0.25"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</row>
    <row r="556" spans="20:77" s="46" customFormat="1" x14ac:dyDescent="0.25"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</row>
    <row r="557" spans="20:77" s="46" customFormat="1" x14ac:dyDescent="0.25"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</row>
    <row r="558" spans="20:77" s="46" customFormat="1" x14ac:dyDescent="0.25"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</row>
    <row r="559" spans="20:77" s="46" customFormat="1" x14ac:dyDescent="0.25"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</row>
    <row r="560" spans="20:77" s="46" customFormat="1" x14ac:dyDescent="0.25"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</row>
    <row r="561" spans="20:77" s="46" customFormat="1" x14ac:dyDescent="0.25"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</row>
    <row r="562" spans="20:77" s="46" customFormat="1" x14ac:dyDescent="0.25"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</row>
    <row r="563" spans="20:77" s="46" customFormat="1" x14ac:dyDescent="0.25"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</row>
    <row r="564" spans="20:77" s="46" customFormat="1" x14ac:dyDescent="0.25"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</row>
    <row r="565" spans="20:77" s="46" customFormat="1" x14ac:dyDescent="0.25"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</row>
    <row r="566" spans="20:77" s="46" customFormat="1" x14ac:dyDescent="0.25"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</row>
    <row r="567" spans="20:77" s="46" customFormat="1" x14ac:dyDescent="0.25"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</row>
    <row r="568" spans="20:77" s="46" customFormat="1" x14ac:dyDescent="0.25"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</row>
    <row r="569" spans="20:77" s="46" customFormat="1" x14ac:dyDescent="0.25"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</row>
    <row r="570" spans="20:77" s="46" customFormat="1" x14ac:dyDescent="0.25"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</row>
    <row r="571" spans="20:77" s="46" customFormat="1" x14ac:dyDescent="0.25"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</row>
    <row r="572" spans="20:77" s="46" customFormat="1" x14ac:dyDescent="0.25"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</row>
    <row r="573" spans="20:77" s="46" customFormat="1" x14ac:dyDescent="0.25"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</row>
    <row r="574" spans="20:77" s="46" customFormat="1" x14ac:dyDescent="0.25"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</row>
    <row r="575" spans="20:77" s="46" customFormat="1" x14ac:dyDescent="0.25"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</row>
    <row r="576" spans="20:77" s="46" customFormat="1" x14ac:dyDescent="0.25"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</row>
    <row r="577" spans="20:77" s="46" customFormat="1" x14ac:dyDescent="0.25"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</row>
    <row r="578" spans="20:77" s="46" customFormat="1" x14ac:dyDescent="0.25"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</row>
    <row r="579" spans="20:77" s="46" customFormat="1" x14ac:dyDescent="0.25"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</row>
    <row r="580" spans="20:77" s="46" customFormat="1" x14ac:dyDescent="0.25"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</row>
    <row r="581" spans="20:77" s="46" customFormat="1" x14ac:dyDescent="0.25"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</row>
    <row r="582" spans="20:77" s="46" customFormat="1" x14ac:dyDescent="0.25"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</row>
    <row r="583" spans="20:77" s="46" customFormat="1" x14ac:dyDescent="0.25"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</row>
    <row r="584" spans="20:77" s="46" customFormat="1" x14ac:dyDescent="0.25"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</row>
    <row r="585" spans="20:77" s="46" customFormat="1" x14ac:dyDescent="0.25"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</row>
    <row r="586" spans="20:77" s="46" customFormat="1" x14ac:dyDescent="0.25"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</row>
    <row r="587" spans="20:77" s="46" customFormat="1" x14ac:dyDescent="0.25"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</row>
    <row r="588" spans="20:77" s="46" customFormat="1" x14ac:dyDescent="0.25"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</row>
    <row r="589" spans="20:77" s="46" customFormat="1" x14ac:dyDescent="0.25"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</row>
    <row r="590" spans="20:77" s="46" customFormat="1" x14ac:dyDescent="0.25"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</row>
    <row r="591" spans="20:77" s="46" customFormat="1" x14ac:dyDescent="0.25"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</row>
    <row r="592" spans="20:77" s="46" customFormat="1" x14ac:dyDescent="0.25"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</row>
    <row r="593" spans="20:77" s="46" customFormat="1" x14ac:dyDescent="0.25"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</row>
    <row r="594" spans="20:77" s="46" customFormat="1" x14ac:dyDescent="0.25"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</row>
    <row r="595" spans="20:77" s="46" customFormat="1" x14ac:dyDescent="0.25"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</row>
    <row r="596" spans="20:77" s="46" customFormat="1" x14ac:dyDescent="0.25"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</row>
    <row r="597" spans="20:77" s="46" customFormat="1" x14ac:dyDescent="0.25"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</row>
    <row r="598" spans="20:77" s="46" customFormat="1" x14ac:dyDescent="0.25"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</row>
    <row r="599" spans="20:77" s="46" customFormat="1" x14ac:dyDescent="0.25"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</row>
    <row r="600" spans="20:77" s="46" customFormat="1" x14ac:dyDescent="0.25"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</row>
    <row r="601" spans="20:77" s="46" customFormat="1" x14ac:dyDescent="0.25"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</row>
    <row r="602" spans="20:77" s="46" customFormat="1" x14ac:dyDescent="0.25"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</row>
    <row r="603" spans="20:77" s="46" customFormat="1" x14ac:dyDescent="0.25"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</row>
    <row r="604" spans="20:77" s="46" customFormat="1" x14ac:dyDescent="0.25"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</row>
    <row r="605" spans="20:77" s="46" customFormat="1" x14ac:dyDescent="0.25"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</row>
    <row r="606" spans="20:77" s="46" customFormat="1" x14ac:dyDescent="0.25"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</row>
    <row r="607" spans="20:77" s="46" customFormat="1" x14ac:dyDescent="0.25"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</row>
    <row r="608" spans="20:77" s="46" customFormat="1" x14ac:dyDescent="0.25"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</row>
    <row r="609" spans="20:77" s="46" customFormat="1" x14ac:dyDescent="0.25"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</row>
    <row r="610" spans="20:77" s="46" customFormat="1" x14ac:dyDescent="0.25"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</row>
    <row r="611" spans="20:77" s="46" customFormat="1" x14ac:dyDescent="0.25"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</row>
    <row r="612" spans="20:77" s="46" customFormat="1" x14ac:dyDescent="0.25"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</row>
    <row r="613" spans="20:77" s="46" customFormat="1" x14ac:dyDescent="0.25"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</row>
    <row r="614" spans="20:77" s="46" customFormat="1" x14ac:dyDescent="0.25"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</row>
    <row r="615" spans="20:77" s="46" customFormat="1" x14ac:dyDescent="0.25"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</row>
    <row r="616" spans="20:77" s="46" customFormat="1" x14ac:dyDescent="0.25"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</row>
    <row r="617" spans="20:77" s="46" customFormat="1" x14ac:dyDescent="0.25"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</row>
    <row r="618" spans="20:77" s="46" customFormat="1" x14ac:dyDescent="0.25"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</row>
    <row r="619" spans="20:77" s="46" customFormat="1" x14ac:dyDescent="0.25"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</row>
    <row r="620" spans="20:77" s="46" customFormat="1" x14ac:dyDescent="0.25"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</row>
    <row r="621" spans="20:77" s="46" customFormat="1" x14ac:dyDescent="0.25"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</row>
    <row r="622" spans="20:77" s="46" customFormat="1" x14ac:dyDescent="0.25"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</row>
    <row r="623" spans="20:77" s="46" customFormat="1" x14ac:dyDescent="0.25"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</row>
    <row r="624" spans="20:77" s="46" customFormat="1" x14ac:dyDescent="0.25"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</row>
    <row r="625" spans="20:77" s="46" customFormat="1" x14ac:dyDescent="0.25"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</row>
    <row r="626" spans="20:77" s="46" customFormat="1" x14ac:dyDescent="0.25"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</row>
    <row r="627" spans="20:77" s="46" customFormat="1" x14ac:dyDescent="0.25"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</row>
    <row r="628" spans="20:77" s="46" customFormat="1" x14ac:dyDescent="0.25"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</row>
    <row r="629" spans="20:77" s="46" customFormat="1" x14ac:dyDescent="0.25"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</row>
    <row r="630" spans="20:77" s="46" customFormat="1" x14ac:dyDescent="0.25"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</row>
    <row r="631" spans="20:77" s="46" customFormat="1" x14ac:dyDescent="0.25"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</row>
    <row r="632" spans="20:77" s="46" customFormat="1" x14ac:dyDescent="0.25"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</row>
    <row r="633" spans="20:77" s="46" customFormat="1" x14ac:dyDescent="0.25"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</row>
    <row r="634" spans="20:77" s="46" customFormat="1" x14ac:dyDescent="0.25"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</row>
    <row r="635" spans="20:77" s="46" customFormat="1" x14ac:dyDescent="0.25"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</row>
    <row r="636" spans="20:77" s="46" customFormat="1" x14ac:dyDescent="0.25"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</row>
    <row r="637" spans="20:77" s="46" customFormat="1" x14ac:dyDescent="0.25"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</row>
    <row r="638" spans="20:77" s="46" customFormat="1" x14ac:dyDescent="0.25"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</row>
  </sheetData>
  <mergeCells count="7">
    <mergeCell ref="B1:Q1"/>
    <mergeCell ref="G19:Q19"/>
    <mergeCell ref="G21:Q21"/>
    <mergeCell ref="G23:Q23"/>
    <mergeCell ref="G27:Q27"/>
    <mergeCell ref="J6:Q6"/>
    <mergeCell ref="H7:Q7"/>
  </mergeCells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prepinac11">
              <controlPr defaultSize="0" autoFill="0" autoLine="0" autoPict="0" macro="[0]!prepinac11_Klepnutí">
                <anchor moveWithCells="1">
                  <from>
                    <xdr:col>1</xdr:col>
                    <xdr:colOff>38100</xdr:colOff>
                    <xdr:row>5</xdr:row>
                    <xdr:rowOff>0</xdr:rowOff>
                  </from>
                  <to>
                    <xdr:col>8</xdr:col>
                    <xdr:colOff>447675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prepinac12">
              <controlPr defaultSize="0" autoFill="0" autoLine="0" autoPict="0" macro="[0]!prepinac12_Klepnutí">
                <anchor moveWithCells="1">
                  <from>
                    <xdr:col>1</xdr:col>
                    <xdr:colOff>38100</xdr:colOff>
                    <xdr:row>6</xdr:row>
                    <xdr:rowOff>0</xdr:rowOff>
                  </from>
                  <to>
                    <xdr:col>6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prepinac13">
              <controlPr defaultSize="0" autoFill="0" autoLine="0" autoPict="0" macro="[0]!prepinac13_Klepnutí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8</xdr:col>
                    <xdr:colOff>428625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ombo311">
              <controlPr locked="0" defaultSize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16</xdr:col>
                    <xdr:colOff>457200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ombo161">
              <controlPr locked="0" defaultSize="0" autoLine="0" autoPict="0">
                <anchor moveWithCells="1">
                  <from>
                    <xdr:col>5</xdr:col>
                    <xdr:colOff>114300</xdr:colOff>
                    <xdr:row>24</xdr:row>
                    <xdr:rowOff>0</xdr:rowOff>
                  </from>
                  <to>
                    <xdr:col>16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" name="prepinac14">
              <controlPr defaultSize="0" autoFill="0" autoLine="0" autoPict="0" macro="[0]!prepinac14_Klepnutí">
                <anchor moveWithCells="1">
                  <from>
                    <xdr:col>1</xdr:col>
                    <xdr:colOff>38100</xdr:colOff>
                    <xdr:row>8</xdr:row>
                    <xdr:rowOff>0</xdr:rowOff>
                  </from>
                  <to>
                    <xdr:col>8</xdr:col>
                    <xdr:colOff>428625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" name="prepinac21">
              <controlPr defaultSize="0" autoFill="0" autoLine="0" autoPict="0">
                <anchor moveWithCells="1">
                  <from>
                    <xdr:col>4</xdr:col>
                    <xdr:colOff>295275</xdr:colOff>
                    <xdr:row>9</xdr:row>
                    <xdr:rowOff>0</xdr:rowOff>
                  </from>
                  <to>
                    <xdr:col>7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Group Box 21">
              <controlPr defaultSize="0" autoFill="0" autoPict="0">
                <anchor moveWithCells="1">
                  <from>
                    <xdr:col>1</xdr:col>
                    <xdr:colOff>47625</xdr:colOff>
                    <xdr:row>4</xdr:row>
                    <xdr:rowOff>47625</xdr:rowOff>
                  </from>
                  <to>
                    <xdr:col>18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2" name="prepinac23">
              <controlPr defaultSize="0" autoFill="0" autoLine="0" autoPict="0">
                <anchor moveWithCells="1">
                  <from>
                    <xdr:col>7</xdr:col>
                    <xdr:colOff>47625</xdr:colOff>
                    <xdr:row>9</xdr:row>
                    <xdr:rowOff>0</xdr:rowOff>
                  </from>
                  <to>
                    <xdr:col>9</xdr:col>
                    <xdr:colOff>485775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3" name="prepinac22">
              <controlPr defaultSize="0" autoFill="0" autoLine="0" autoPict="0">
                <anchor moveWithCells="1">
                  <from>
                    <xdr:col>9</xdr:col>
                    <xdr:colOff>581025</xdr:colOff>
                    <xdr:row>9</xdr:row>
                    <xdr:rowOff>0</xdr:rowOff>
                  </from>
                  <to>
                    <xdr:col>13</xdr:col>
                    <xdr:colOff>371475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4" name="skupina28">
              <controlPr defaultSize="0" autoFill="0" autoPict="0">
                <anchor moveWithCells="1">
                  <from>
                    <xdr:col>4</xdr:col>
                    <xdr:colOff>219075</xdr:colOff>
                    <xdr:row>9</xdr:row>
                    <xdr:rowOff>0</xdr:rowOff>
                  </from>
                  <to>
                    <xdr:col>13</xdr:col>
                    <xdr:colOff>390525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5" name="prepinac31">
              <controlPr defaultSize="0" autoFill="0" autoLine="0" autoPict="0" macro="[0]!prepinac31_Klepnutí">
                <anchor moveWithCells="1">
                  <from>
                    <xdr:col>1</xdr:col>
                    <xdr:colOff>590550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6" name="prepinac32">
              <controlPr defaultSize="0" autoFill="0" autoLine="0" autoPict="0" macro="[0]!prepinac32_Klepnutí">
                <anchor moveWithCells="1">
                  <from>
                    <xdr:col>1</xdr:col>
                    <xdr:colOff>590550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7" name="prepinac33">
              <controlPr defaultSize="0" autoFill="0" autoLine="0" autoPict="0" macro="[0]!prepinac33_Klepnutí">
                <anchor moveWithCells="1">
                  <from>
                    <xdr:col>1</xdr:col>
                    <xdr:colOff>590550</xdr:colOff>
                    <xdr:row>18</xdr:row>
                    <xdr:rowOff>0</xdr:rowOff>
                  </from>
                  <to>
                    <xdr:col>2</xdr:col>
                    <xdr:colOff>685800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8" name="prepinac34">
              <controlPr defaultSize="0" autoFill="0" autoLine="0" autoPict="0" macro="[0]!prepinac34_Klepnutí">
                <anchor moveWithCells="1">
                  <from>
                    <xdr:col>1</xdr:col>
                    <xdr:colOff>590550</xdr:colOff>
                    <xdr:row>19</xdr:row>
                    <xdr:rowOff>66675</xdr:rowOff>
                  </from>
                  <to>
                    <xdr:col>2</xdr:col>
                    <xdr:colOff>685800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9" name="prepinac35">
              <controlPr defaultSize="0" autoFill="0" autoLine="0" autoPict="0" macro="[0]!prepinac35_Klepnutí">
                <anchor moveWithCells="1">
                  <from>
                    <xdr:col>1</xdr:col>
                    <xdr:colOff>590550</xdr:colOff>
                    <xdr:row>21</xdr:row>
                    <xdr:rowOff>38100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0" name="combo321">
              <controlPr locked="0" defaultSize="0" autoLine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16</xdr:col>
                    <xdr:colOff>457200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1" name="combo322">
              <controlPr locked="0" defaultSize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16</xdr:col>
                    <xdr:colOff>457200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2" name="skupina30">
              <controlPr defaultSize="0" autoFill="0" autoPict="0">
                <anchor moveWithCells="1">
                  <from>
                    <xdr:col>1</xdr:col>
                    <xdr:colOff>590550</xdr:colOff>
                    <xdr:row>12</xdr:row>
                    <xdr:rowOff>19050</xdr:rowOff>
                  </from>
                  <to>
                    <xdr:col>2</xdr:col>
                    <xdr:colOff>590550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3" name="prepinac15">
              <controlPr defaultSize="0" autoFill="0" autoLine="0" autoPict="0" macro="[0]!prepinac15_Klepnutí">
                <anchor moveWithCells="1">
                  <from>
                    <xdr:col>1</xdr:col>
                    <xdr:colOff>38100</xdr:colOff>
                    <xdr:row>10</xdr:row>
                    <xdr:rowOff>85725</xdr:rowOff>
                  </from>
                  <to>
                    <xdr:col>8</xdr:col>
                    <xdr:colOff>428625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4" name="prepinac16">
              <controlPr defaultSize="0" autoFill="0" autoLine="0" autoPict="0" macro="[0]!prepinac16_Klepnutí">
                <anchor moveWithCells="1">
                  <from>
                    <xdr:col>1</xdr:col>
                    <xdr:colOff>38100</xdr:colOff>
                    <xdr:row>24</xdr:row>
                    <xdr:rowOff>0</xdr:rowOff>
                  </from>
                  <to>
                    <xdr:col>5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Y85"/>
  <sheetViews>
    <sheetView tabSelected="1" zoomScaleNormal="100" workbookViewId="0">
      <selection activeCell="N47" sqref="N47:Q47"/>
    </sheetView>
  </sheetViews>
  <sheetFormatPr defaultColWidth="8.85546875" defaultRowHeight="12.75" x14ac:dyDescent="0.2"/>
  <cols>
    <col min="1" max="1" width="0.85546875" style="13" customWidth="1"/>
    <col min="2" max="2" width="9" style="13" customWidth="1"/>
    <col min="3" max="3" width="8.28515625" style="13" customWidth="1"/>
    <col min="4" max="4" width="1.140625" style="13" customWidth="1"/>
    <col min="5" max="5" width="7.7109375" style="13" customWidth="1"/>
    <col min="6" max="6" width="1.140625" style="13" customWidth="1"/>
    <col min="7" max="7" width="8.85546875" style="13"/>
    <col min="8" max="8" width="1.140625" style="13" customWidth="1"/>
    <col min="9" max="10" width="7.7109375" style="13" customWidth="1"/>
    <col min="11" max="11" width="1.140625" style="13" customWidth="1"/>
    <col min="12" max="12" width="7.28515625" style="13" customWidth="1"/>
    <col min="13" max="13" width="1.140625" style="13" customWidth="1"/>
    <col min="14" max="14" width="11.140625" style="13" customWidth="1"/>
    <col min="15" max="15" width="1.140625" style="13" customWidth="1"/>
    <col min="16" max="17" width="6.7109375" style="13" customWidth="1"/>
    <col min="18" max="18" width="0.85546875" style="13" customWidth="1"/>
    <col min="19" max="19" width="8.28515625" style="13" customWidth="1"/>
    <col min="20" max="20" width="1" style="13" customWidth="1"/>
    <col min="21" max="24" width="8.85546875" style="13"/>
    <col min="25" max="25" width="25.28515625" style="13" customWidth="1"/>
    <col min="26" max="16384" width="8.85546875" style="13"/>
  </cols>
  <sheetData>
    <row r="1" spans="1:25" ht="30.6" customHeight="1" x14ac:dyDescent="0.35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Y1" s="12"/>
    </row>
    <row r="2" spans="1:25" hidden="1" x14ac:dyDescent="0.2">
      <c r="Y2" s="14"/>
    </row>
    <row r="3" spans="1:25" hidden="1" x14ac:dyDescent="0.2">
      <c r="Y3" s="14"/>
    </row>
    <row r="4" spans="1:25" x14ac:dyDescent="0.2">
      <c r="A4" s="15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6"/>
    </row>
    <row r="5" spans="1:25" x14ac:dyDescent="0.2">
      <c r="A5" s="17"/>
      <c r="B5" s="12" t="s">
        <v>1</v>
      </c>
      <c r="C5" s="12"/>
      <c r="D5" s="12"/>
      <c r="E5" s="12" t="s">
        <v>2</v>
      </c>
      <c r="F5" s="12"/>
      <c r="G5" s="12"/>
      <c r="H5" s="12"/>
      <c r="I5" s="12" t="s">
        <v>3</v>
      </c>
      <c r="J5" s="12"/>
      <c r="K5" s="12"/>
      <c r="L5" s="12" t="s">
        <v>4</v>
      </c>
      <c r="M5" s="12"/>
      <c r="N5" s="12"/>
      <c r="O5" s="12"/>
      <c r="P5" s="12"/>
      <c r="Q5" s="12"/>
      <c r="R5" s="12"/>
      <c r="S5" s="12"/>
      <c r="T5" s="18"/>
    </row>
    <row r="6" spans="1:25" x14ac:dyDescent="0.2">
      <c r="A6" s="17"/>
      <c r="B6" s="68"/>
      <c r="C6" s="69"/>
      <c r="D6" s="19"/>
      <c r="E6" s="68"/>
      <c r="F6" s="70"/>
      <c r="G6" s="69"/>
      <c r="H6" s="19"/>
      <c r="I6" s="68"/>
      <c r="J6" s="69"/>
      <c r="K6" s="19"/>
      <c r="L6" s="64"/>
      <c r="M6" s="67"/>
      <c r="N6" s="65"/>
      <c r="O6" s="20"/>
      <c r="P6" s="12"/>
      <c r="Q6" s="12"/>
      <c r="R6" s="12"/>
      <c r="S6" s="12"/>
      <c r="T6" s="18"/>
    </row>
    <row r="7" spans="1:25" x14ac:dyDescent="0.2">
      <c r="A7" s="1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8"/>
    </row>
    <row r="8" spans="1:25" ht="3.6" customHeight="1" x14ac:dyDescent="0.2">
      <c r="A8" s="1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8"/>
    </row>
    <row r="9" spans="1:25" x14ac:dyDescent="0.2">
      <c r="A9" s="17"/>
      <c r="B9" s="12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8"/>
    </row>
    <row r="10" spans="1:25" ht="14.45" customHeight="1" x14ac:dyDescent="0.2">
      <c r="A10" s="17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18"/>
    </row>
    <row r="11" spans="1:25" x14ac:dyDescent="0.2">
      <c r="A11" s="17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18"/>
    </row>
    <row r="12" spans="1:25" x14ac:dyDescent="0.2">
      <c r="A12" s="1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18"/>
    </row>
    <row r="13" spans="1:25" ht="3" customHeight="1" x14ac:dyDescent="0.2">
      <c r="A13" s="1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8"/>
    </row>
    <row r="14" spans="1:25" x14ac:dyDescent="0.2">
      <c r="A14" s="17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8"/>
    </row>
    <row r="15" spans="1:25" x14ac:dyDescent="0.2">
      <c r="A15" s="17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18"/>
    </row>
    <row r="16" spans="1:25" x14ac:dyDescent="0.2">
      <c r="A16" s="17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18"/>
    </row>
    <row r="17" spans="1:20" x14ac:dyDescent="0.2">
      <c r="A17" s="17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18"/>
    </row>
    <row r="18" spans="1:20" ht="3" customHeight="1" x14ac:dyDescent="0.2">
      <c r="A18" s="1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8"/>
    </row>
    <row r="19" spans="1:20" x14ac:dyDescent="0.2">
      <c r="A19" s="17"/>
      <c r="B19" s="12" t="s">
        <v>13</v>
      </c>
      <c r="C19" s="12"/>
      <c r="D19" s="12"/>
      <c r="E19" s="12"/>
      <c r="F19" s="12"/>
      <c r="G19" s="21"/>
      <c r="H19" s="21"/>
      <c r="I19" s="66" t="s">
        <v>15</v>
      </c>
      <c r="J19" s="66"/>
      <c r="K19" s="12"/>
      <c r="L19" s="12" t="s">
        <v>14</v>
      </c>
      <c r="M19" s="12"/>
      <c r="N19" s="12"/>
      <c r="O19" s="12"/>
      <c r="P19" s="12"/>
      <c r="Q19" s="12"/>
      <c r="R19" s="12"/>
      <c r="S19" s="12"/>
      <c r="T19" s="18"/>
    </row>
    <row r="20" spans="1:20" x14ac:dyDescent="0.2">
      <c r="A20" s="17"/>
      <c r="B20" s="61"/>
      <c r="C20" s="62"/>
      <c r="D20" s="62"/>
      <c r="E20" s="63"/>
      <c r="F20" s="22"/>
      <c r="G20" s="12"/>
      <c r="H20" s="12"/>
      <c r="I20" s="64"/>
      <c r="J20" s="65"/>
      <c r="K20" s="21"/>
      <c r="L20" s="64"/>
      <c r="M20" s="67"/>
      <c r="N20" s="65"/>
      <c r="O20" s="20"/>
      <c r="P20" s="12"/>
      <c r="Q20" s="12"/>
      <c r="R20" s="12"/>
      <c r="S20" s="12"/>
      <c r="T20" s="18"/>
    </row>
    <row r="21" spans="1:20" ht="3" customHeight="1" x14ac:dyDescent="0.2">
      <c r="A21" s="1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8"/>
    </row>
    <row r="22" spans="1:20" x14ac:dyDescent="0.2">
      <c r="A22" s="17"/>
      <c r="B22" s="12" t="s">
        <v>16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8"/>
    </row>
    <row r="23" spans="1:20" x14ac:dyDescent="0.2">
      <c r="A23" s="17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18"/>
    </row>
    <row r="24" spans="1:20" ht="3" customHeight="1" x14ac:dyDescent="0.2">
      <c r="A24" s="1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8"/>
    </row>
    <row r="25" spans="1:20" x14ac:dyDescent="0.2">
      <c r="A25" s="17"/>
      <c r="B25" s="12" t="s">
        <v>17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8"/>
    </row>
    <row r="26" spans="1:20" x14ac:dyDescent="0.2">
      <c r="A26" s="17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18"/>
    </row>
    <row r="27" spans="1:20" ht="3" customHeight="1" x14ac:dyDescent="0.2">
      <c r="A27" s="1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8"/>
    </row>
    <row r="28" spans="1:20" x14ac:dyDescent="0.2">
      <c r="A28" s="17"/>
      <c r="B28" s="12" t="s">
        <v>19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8"/>
    </row>
    <row r="29" spans="1:20" ht="19.899999999999999" customHeight="1" x14ac:dyDescent="0.2">
      <c r="A29" s="17"/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18"/>
    </row>
    <row r="30" spans="1:20" ht="19.899999999999999" customHeight="1" x14ac:dyDescent="0.2">
      <c r="A30" s="17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0"/>
      <c r="T30" s="18"/>
    </row>
    <row r="31" spans="1:20" ht="19.899999999999999" customHeight="1" x14ac:dyDescent="0.2">
      <c r="A31" s="17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  <c r="T31" s="18"/>
    </row>
    <row r="32" spans="1:20" ht="19.899999999999999" customHeight="1" x14ac:dyDescent="0.2">
      <c r="A32" s="17"/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3"/>
      <c r="T32" s="18"/>
    </row>
    <row r="33" spans="1:20" ht="3" customHeight="1" x14ac:dyDescent="0.2">
      <c r="A33" s="1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8"/>
    </row>
    <row r="34" spans="1:20" x14ac:dyDescent="0.2">
      <c r="A34" s="17"/>
      <c r="B34" s="12" t="s">
        <v>20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8"/>
    </row>
    <row r="35" spans="1:20" x14ac:dyDescent="0.2">
      <c r="A35" s="17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18"/>
    </row>
    <row r="36" spans="1:20" ht="3" customHeight="1" x14ac:dyDescent="0.2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8"/>
    </row>
    <row r="37" spans="1:20" x14ac:dyDescent="0.2">
      <c r="A37" s="17"/>
      <c r="B37" s="12" t="s">
        <v>29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8"/>
    </row>
    <row r="38" spans="1:20" ht="6" customHeight="1" x14ac:dyDescent="0.2">
      <c r="A38" s="1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8"/>
    </row>
    <row r="39" spans="1:20" x14ac:dyDescent="0.2">
      <c r="A39" s="17"/>
      <c r="B39" s="12" t="s">
        <v>30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8"/>
    </row>
    <row r="40" spans="1:20" ht="15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2" spans="1:20" x14ac:dyDescent="0.2">
      <c r="A42" s="15"/>
      <c r="B42" s="26" t="s">
        <v>133</v>
      </c>
      <c r="C42" s="26"/>
      <c r="D42" s="26"/>
      <c r="E42" s="26"/>
      <c r="F42" s="26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6"/>
    </row>
    <row r="43" spans="1:20" x14ac:dyDescent="0.2">
      <c r="A43" s="17"/>
      <c r="B43" s="12" t="s">
        <v>38</v>
      </c>
      <c r="C43" s="12"/>
      <c r="D43" s="12"/>
      <c r="E43" s="12" t="s">
        <v>1</v>
      </c>
      <c r="F43" s="12"/>
      <c r="G43" s="12"/>
      <c r="H43" s="12"/>
      <c r="I43" s="12" t="s">
        <v>2</v>
      </c>
      <c r="J43" s="12"/>
      <c r="K43" s="12"/>
      <c r="L43" s="12" t="s">
        <v>3</v>
      </c>
      <c r="M43" s="12"/>
      <c r="N43" s="12" t="s">
        <v>42</v>
      </c>
      <c r="O43" s="12"/>
      <c r="P43" s="12"/>
      <c r="Q43" s="12"/>
      <c r="R43" s="12"/>
      <c r="S43" s="12"/>
      <c r="T43" s="18"/>
    </row>
    <row r="44" spans="1:20" x14ac:dyDescent="0.2">
      <c r="A44" s="17"/>
      <c r="B44" s="66"/>
      <c r="C44" s="66"/>
      <c r="D44" s="12"/>
      <c r="E44" s="61"/>
      <c r="F44" s="62"/>
      <c r="G44" s="63"/>
      <c r="H44" s="12"/>
      <c r="I44" s="61"/>
      <c r="J44" s="63"/>
      <c r="K44" s="12"/>
      <c r="L44" s="27"/>
      <c r="M44" s="19"/>
      <c r="N44" s="92"/>
      <c r="O44" s="93"/>
      <c r="P44" s="94"/>
      <c r="Q44" s="28"/>
      <c r="T44" s="18"/>
    </row>
    <row r="45" spans="1:20" ht="6" customHeight="1" x14ac:dyDescent="0.2">
      <c r="A45" s="1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8"/>
    </row>
    <row r="46" spans="1:20" x14ac:dyDescent="0.2">
      <c r="A46" s="17"/>
      <c r="B46" s="12" t="s">
        <v>44</v>
      </c>
      <c r="C46" s="12"/>
      <c r="D46" s="12"/>
      <c r="E46" s="12" t="s">
        <v>61</v>
      </c>
      <c r="F46" s="12"/>
      <c r="G46" s="12"/>
      <c r="H46" s="12"/>
      <c r="I46" s="12"/>
      <c r="J46" s="12"/>
      <c r="K46" s="12"/>
      <c r="L46" s="12"/>
      <c r="M46" s="12"/>
      <c r="N46" s="12" t="s">
        <v>43</v>
      </c>
      <c r="O46" s="12"/>
      <c r="P46" s="12"/>
      <c r="Q46" s="12"/>
      <c r="R46" s="12"/>
      <c r="S46" s="12"/>
      <c r="T46" s="18"/>
    </row>
    <row r="47" spans="1:20" ht="12" customHeight="1" x14ac:dyDescent="0.25">
      <c r="A47" s="17"/>
      <c r="B47" s="66"/>
      <c r="C47" s="66"/>
      <c r="D47" s="12"/>
      <c r="E47" s="66"/>
      <c r="F47" s="66"/>
      <c r="G47" s="66"/>
      <c r="H47" s="12"/>
      <c r="I47" s="89"/>
      <c r="J47" s="89"/>
      <c r="K47" s="12"/>
      <c r="L47" s="12"/>
      <c r="M47" s="12"/>
      <c r="N47" s="61"/>
      <c r="O47" s="90"/>
      <c r="P47" s="90"/>
      <c r="Q47" s="91"/>
      <c r="R47" s="12"/>
      <c r="S47" s="12"/>
      <c r="T47" s="18"/>
    </row>
    <row r="48" spans="1:20" ht="6" customHeight="1" x14ac:dyDescent="0.2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6" customHeight="1" x14ac:dyDescent="0.2"/>
    <row r="50" spans="1:20" x14ac:dyDescent="0.2">
      <c r="A50" s="15"/>
      <c r="B50" s="26" t="s">
        <v>67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6"/>
    </row>
    <row r="51" spans="1:20" ht="6" customHeight="1" x14ac:dyDescent="0.2">
      <c r="A51" s="1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8"/>
    </row>
    <row r="52" spans="1:20" x14ac:dyDescent="0.2">
      <c r="A52" s="17"/>
      <c r="B52" s="12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3"/>
      <c r="T52" s="18"/>
    </row>
    <row r="53" spans="1:20" ht="6" customHeight="1" x14ac:dyDescent="0.2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8"/>
    </row>
    <row r="54" spans="1:20" x14ac:dyDescent="0.2">
      <c r="A54" s="17"/>
      <c r="B54" s="1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3"/>
      <c r="T54" s="18"/>
    </row>
    <row r="55" spans="1:20" ht="6" customHeight="1" x14ac:dyDescent="0.2">
      <c r="A55" s="1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8"/>
    </row>
    <row r="56" spans="1:20" x14ac:dyDescent="0.2">
      <c r="A56" s="17"/>
      <c r="B56" s="1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/>
      <c r="T56" s="18"/>
    </row>
    <row r="57" spans="1:20" ht="6" customHeight="1" x14ac:dyDescent="0.2">
      <c r="A57" s="1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8"/>
    </row>
    <row r="58" spans="1:20" x14ac:dyDescent="0.2">
      <c r="A58" s="17"/>
      <c r="B58" s="12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18"/>
    </row>
    <row r="59" spans="1:20" ht="6" customHeight="1" x14ac:dyDescent="0.2">
      <c r="A59" s="1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8"/>
    </row>
    <row r="60" spans="1:20" x14ac:dyDescent="0.2">
      <c r="A60" s="17"/>
      <c r="B60" s="1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3"/>
      <c r="T60" s="18"/>
    </row>
    <row r="61" spans="1:20" ht="6" customHeight="1" x14ac:dyDescent="0.2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8"/>
    </row>
    <row r="62" spans="1:20" x14ac:dyDescent="0.2">
      <c r="A62" s="17"/>
      <c r="B62" s="12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  <c r="T62" s="18"/>
    </row>
    <row r="63" spans="1:20" ht="6" customHeight="1" x14ac:dyDescent="0.2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</row>
    <row r="64" spans="1:20" ht="6" customHeight="1" x14ac:dyDescent="0.2"/>
    <row r="65" spans="1:20" x14ac:dyDescent="0.2">
      <c r="A65" s="15"/>
      <c r="B65" s="26" t="s">
        <v>90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6"/>
    </row>
    <row r="66" spans="1:20" x14ac:dyDescent="0.2">
      <c r="A66" s="17"/>
      <c r="B66" s="12" t="s">
        <v>1</v>
      </c>
      <c r="C66" s="12"/>
      <c r="D66" s="12"/>
      <c r="E66" s="12" t="s">
        <v>2</v>
      </c>
      <c r="F66" s="12"/>
      <c r="G66" s="12"/>
      <c r="H66" s="12"/>
      <c r="I66" s="12" t="s">
        <v>3</v>
      </c>
      <c r="J66" s="12"/>
      <c r="K66" s="12"/>
      <c r="L66" s="12" t="s">
        <v>44</v>
      </c>
      <c r="M66" s="12"/>
      <c r="N66" s="12"/>
      <c r="O66" s="12"/>
      <c r="P66" s="12"/>
      <c r="Q66" s="12"/>
      <c r="R66" s="12"/>
      <c r="S66" s="12"/>
      <c r="T66" s="18"/>
    </row>
    <row r="67" spans="1:20" x14ac:dyDescent="0.2">
      <c r="A67" s="17"/>
      <c r="B67" s="61"/>
      <c r="C67" s="63"/>
      <c r="D67" s="12"/>
      <c r="E67" s="61"/>
      <c r="F67" s="62"/>
      <c r="G67" s="63"/>
      <c r="H67" s="12"/>
      <c r="I67" s="61"/>
      <c r="J67" s="63"/>
      <c r="K67" s="12"/>
      <c r="L67" s="12"/>
      <c r="M67" s="12"/>
      <c r="N67" s="12"/>
      <c r="O67" s="12"/>
      <c r="P67" s="12"/>
      <c r="Q67" s="12"/>
      <c r="R67" s="12"/>
      <c r="S67" s="12"/>
      <c r="T67" s="18"/>
    </row>
    <row r="68" spans="1:20" ht="3" customHeight="1" x14ac:dyDescent="0.2">
      <c r="A68" s="1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8"/>
    </row>
    <row r="69" spans="1:20" x14ac:dyDescent="0.2">
      <c r="A69" s="17"/>
      <c r="B69" s="61"/>
      <c r="C69" s="63"/>
      <c r="D69" s="12"/>
      <c r="E69" s="61"/>
      <c r="F69" s="62"/>
      <c r="G69" s="63"/>
      <c r="H69" s="12"/>
      <c r="I69" s="61"/>
      <c r="J69" s="63"/>
      <c r="K69" s="12"/>
      <c r="L69" s="12"/>
      <c r="M69" s="12"/>
      <c r="N69" s="12"/>
      <c r="O69" s="12"/>
      <c r="P69" s="12"/>
      <c r="Q69" s="12"/>
      <c r="R69" s="12"/>
      <c r="S69" s="12"/>
      <c r="T69" s="18"/>
    </row>
    <row r="70" spans="1:20" ht="3" customHeight="1" x14ac:dyDescent="0.2">
      <c r="A70" s="1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8"/>
    </row>
    <row r="71" spans="1:20" x14ac:dyDescent="0.2">
      <c r="A71" s="17"/>
      <c r="B71" s="61"/>
      <c r="C71" s="63"/>
      <c r="D71" s="12"/>
      <c r="E71" s="61"/>
      <c r="F71" s="62"/>
      <c r="G71" s="63"/>
      <c r="H71" s="12"/>
      <c r="I71" s="61"/>
      <c r="J71" s="63"/>
      <c r="K71" s="12"/>
      <c r="L71" s="12"/>
      <c r="M71" s="12"/>
      <c r="N71" s="12"/>
      <c r="O71" s="12"/>
      <c r="P71" s="12"/>
      <c r="Q71" s="12"/>
      <c r="R71" s="12"/>
      <c r="S71" s="12"/>
      <c r="T71" s="18"/>
    </row>
    <row r="72" spans="1:20" ht="3" customHeight="1" x14ac:dyDescent="0.2">
      <c r="A72" s="17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8"/>
    </row>
    <row r="73" spans="1:20" x14ac:dyDescent="0.2">
      <c r="A73" s="17"/>
      <c r="B73" s="61"/>
      <c r="C73" s="63"/>
      <c r="D73" s="12"/>
      <c r="E73" s="61"/>
      <c r="F73" s="62"/>
      <c r="G73" s="63"/>
      <c r="H73" s="12"/>
      <c r="I73" s="61"/>
      <c r="J73" s="63"/>
      <c r="K73" s="12"/>
      <c r="L73" s="12"/>
      <c r="M73" s="12"/>
      <c r="N73" s="12"/>
      <c r="O73" s="12"/>
      <c r="P73" s="12"/>
      <c r="Q73" s="12"/>
      <c r="R73" s="12"/>
      <c r="S73" s="12"/>
      <c r="T73" s="18"/>
    </row>
    <row r="74" spans="1:20" ht="6" customHeight="1" x14ac:dyDescent="0.2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5"/>
    </row>
    <row r="75" spans="1:20" ht="6" customHeight="1" x14ac:dyDescent="0.2"/>
    <row r="76" spans="1:20" x14ac:dyDescent="0.2">
      <c r="A76" s="15"/>
      <c r="B76" s="26" t="s">
        <v>91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6"/>
    </row>
    <row r="77" spans="1:20" x14ac:dyDescent="0.2">
      <c r="A77" s="17"/>
      <c r="B77" s="12" t="s">
        <v>45</v>
      </c>
      <c r="C77" s="12"/>
      <c r="D77" s="12"/>
      <c r="E77" s="12"/>
      <c r="F77" s="12"/>
      <c r="G77" s="12" t="s">
        <v>92</v>
      </c>
      <c r="H77" s="12"/>
      <c r="I77" s="12" t="s">
        <v>38</v>
      </c>
      <c r="J77" s="12"/>
      <c r="K77" s="12"/>
      <c r="L77" s="12" t="s">
        <v>1</v>
      </c>
      <c r="M77" s="12"/>
      <c r="N77" s="12"/>
      <c r="O77" s="12"/>
      <c r="P77" s="12" t="s">
        <v>2</v>
      </c>
      <c r="Q77" s="12"/>
      <c r="R77" s="12"/>
      <c r="S77" s="12" t="s">
        <v>3</v>
      </c>
      <c r="T77" s="18"/>
    </row>
    <row r="78" spans="1:20" x14ac:dyDescent="0.2">
      <c r="A78" s="17"/>
      <c r="B78" s="61"/>
      <c r="C78" s="62"/>
      <c r="D78" s="62"/>
      <c r="E78" s="63"/>
      <c r="F78" s="19"/>
      <c r="G78" s="29"/>
      <c r="H78" s="12"/>
      <c r="I78" s="66"/>
      <c r="J78" s="66"/>
      <c r="K78" s="12"/>
      <c r="L78" s="61"/>
      <c r="M78" s="62"/>
      <c r="N78" s="63"/>
      <c r="O78" s="12"/>
      <c r="P78" s="61"/>
      <c r="Q78" s="63"/>
      <c r="R78" s="12"/>
      <c r="S78" s="27"/>
      <c r="T78" s="18"/>
    </row>
    <row r="79" spans="1:20" ht="3" customHeight="1" x14ac:dyDescent="0.2">
      <c r="A79" s="17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8"/>
    </row>
    <row r="80" spans="1:20" x14ac:dyDescent="0.2">
      <c r="A80" s="17"/>
      <c r="B80" s="61"/>
      <c r="C80" s="62"/>
      <c r="D80" s="62"/>
      <c r="E80" s="63"/>
      <c r="F80" s="12"/>
      <c r="G80" s="30"/>
      <c r="H80" s="12"/>
      <c r="I80" s="66"/>
      <c r="J80" s="66"/>
      <c r="K80" s="12"/>
      <c r="L80" s="61"/>
      <c r="M80" s="62"/>
      <c r="N80" s="63"/>
      <c r="O80" s="12"/>
      <c r="P80" s="61"/>
      <c r="Q80" s="63"/>
      <c r="R80" s="12"/>
      <c r="S80" s="27"/>
      <c r="T80" s="18"/>
    </row>
    <row r="81" spans="1:20" ht="3" customHeight="1" x14ac:dyDescent="0.2">
      <c r="A81" s="1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8"/>
    </row>
    <row r="82" spans="1:20" x14ac:dyDescent="0.2">
      <c r="A82" s="17"/>
      <c r="B82" s="61"/>
      <c r="C82" s="62"/>
      <c r="D82" s="62"/>
      <c r="E82" s="63"/>
      <c r="F82" s="12"/>
      <c r="G82" s="30"/>
      <c r="H82" s="12"/>
      <c r="I82" s="66"/>
      <c r="J82" s="66"/>
      <c r="K82" s="12"/>
      <c r="L82" s="61"/>
      <c r="M82" s="62"/>
      <c r="N82" s="63"/>
      <c r="O82" s="12"/>
      <c r="P82" s="61"/>
      <c r="Q82" s="63"/>
      <c r="R82" s="12"/>
      <c r="S82" s="27"/>
      <c r="T82" s="18"/>
    </row>
    <row r="83" spans="1:20" ht="3" customHeight="1" x14ac:dyDescent="0.2">
      <c r="A83" s="17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8"/>
    </row>
    <row r="84" spans="1:20" x14ac:dyDescent="0.2">
      <c r="A84" s="17"/>
      <c r="B84" s="61"/>
      <c r="C84" s="62"/>
      <c r="D84" s="62"/>
      <c r="E84" s="63"/>
      <c r="F84" s="12"/>
      <c r="G84" s="30"/>
      <c r="H84" s="12"/>
      <c r="I84" s="66"/>
      <c r="J84" s="66"/>
      <c r="K84" s="12"/>
      <c r="L84" s="61"/>
      <c r="M84" s="62"/>
      <c r="N84" s="63"/>
      <c r="O84" s="12"/>
      <c r="P84" s="61"/>
      <c r="Q84" s="63"/>
      <c r="R84" s="12"/>
      <c r="S84" s="27"/>
      <c r="T84" s="18"/>
    </row>
    <row r="85" spans="1:20" ht="6" customHeight="1" x14ac:dyDescent="0.2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5"/>
    </row>
  </sheetData>
  <sheetProtection password="CC86" sheet="1" objects="1" scenarios="1"/>
  <mergeCells count="57">
    <mergeCell ref="B23:S23"/>
    <mergeCell ref="B26:S26"/>
    <mergeCell ref="B29:S32"/>
    <mergeCell ref="B35:S35"/>
    <mergeCell ref="B84:E84"/>
    <mergeCell ref="I84:J84"/>
    <mergeCell ref="L84:N84"/>
    <mergeCell ref="P84:Q84"/>
    <mergeCell ref="B80:E80"/>
    <mergeCell ref="I80:J80"/>
    <mergeCell ref="L80:N80"/>
    <mergeCell ref="P80:Q80"/>
    <mergeCell ref="B82:E82"/>
    <mergeCell ref="I82:J82"/>
    <mergeCell ref="L82:N82"/>
    <mergeCell ref="P82:Q82"/>
    <mergeCell ref="B78:E78"/>
    <mergeCell ref="I78:J78"/>
    <mergeCell ref="L78:N78"/>
    <mergeCell ref="P78:Q78"/>
    <mergeCell ref="B71:C71"/>
    <mergeCell ref="E71:G71"/>
    <mergeCell ref="I71:J71"/>
    <mergeCell ref="B73:C73"/>
    <mergeCell ref="E73:G73"/>
    <mergeCell ref="I73:J73"/>
    <mergeCell ref="B67:C67"/>
    <mergeCell ref="E67:G67"/>
    <mergeCell ref="I67:J67"/>
    <mergeCell ref="B69:C69"/>
    <mergeCell ref="E69:G69"/>
    <mergeCell ref="I69:J69"/>
    <mergeCell ref="C62:S62"/>
    <mergeCell ref="B44:C44"/>
    <mergeCell ref="E44:G44"/>
    <mergeCell ref="I44:J44"/>
    <mergeCell ref="B47:C47"/>
    <mergeCell ref="E47:G47"/>
    <mergeCell ref="I47:J47"/>
    <mergeCell ref="C52:S52"/>
    <mergeCell ref="C54:S54"/>
    <mergeCell ref="C56:S56"/>
    <mergeCell ref="C58:S58"/>
    <mergeCell ref="C60:S60"/>
    <mergeCell ref="N47:Q47"/>
    <mergeCell ref="N44:P44"/>
    <mergeCell ref="A1:T1"/>
    <mergeCell ref="B20:E20"/>
    <mergeCell ref="I20:J20"/>
    <mergeCell ref="I19:J19"/>
    <mergeCell ref="L20:N20"/>
    <mergeCell ref="B6:C6"/>
    <mergeCell ref="E6:G6"/>
    <mergeCell ref="I6:J6"/>
    <mergeCell ref="L6:N6"/>
    <mergeCell ref="B10:S12"/>
    <mergeCell ref="B15:S17"/>
  </mergeCells>
  <pageMargins left="0.19685039370078741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19050</xdr:rowOff>
                  </from>
                  <to>
                    <xdr:col>4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19050</xdr:rowOff>
                  </from>
                  <to>
                    <xdr:col>9</xdr:col>
                    <xdr:colOff>342900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9</xdr:col>
                    <xdr:colOff>342900</xdr:colOff>
                    <xdr:row>36</xdr:row>
                    <xdr:rowOff>0</xdr:rowOff>
                  </from>
                  <to>
                    <xdr:col>13</xdr:col>
                    <xdr:colOff>133350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12</xdr:col>
                    <xdr:colOff>66675</xdr:colOff>
                    <xdr:row>38</xdr:row>
                    <xdr:rowOff>0</xdr:rowOff>
                  </from>
                  <to>
                    <xdr:col>15</xdr:col>
                    <xdr:colOff>95250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0</xdr:rowOff>
                  </from>
                  <to>
                    <xdr:col>16</xdr:col>
                    <xdr:colOff>447675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171450</xdr:rowOff>
                  </from>
                  <to>
                    <xdr:col>4</xdr:col>
                    <xdr:colOff>257175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171450</xdr:rowOff>
                  </from>
                  <to>
                    <xdr:col>11</xdr:col>
                    <xdr:colOff>400050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4</xdr:col>
                    <xdr:colOff>333375</xdr:colOff>
                    <xdr:row>39</xdr:row>
                    <xdr:rowOff>0</xdr:rowOff>
                  </from>
                  <to>
                    <xdr:col>7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Drop Down 11">
              <controlPr locked="0" defaultSize="0" autoLine="0" autoPict="0">
                <anchor moveWithCells="1">
                  <from>
                    <xdr:col>1</xdr:col>
                    <xdr:colOff>9525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Drop Down 12">
              <controlPr locked="0" defaultSize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3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Drop Down 13">
              <controlPr locked="0" defaultSize="0" autoLine="0" autoPict="0">
                <anchor mov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57150</xdr:rowOff>
                  </from>
                  <to>
                    <xdr:col>1</xdr:col>
                    <xdr:colOff>723900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57150</xdr:rowOff>
                  </from>
                  <to>
                    <xdr:col>1</xdr:col>
                    <xdr:colOff>685800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66675</xdr:rowOff>
                  </from>
                  <to>
                    <xdr:col>1</xdr:col>
                    <xdr:colOff>723900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56</xdr:row>
                    <xdr:rowOff>66675</xdr:rowOff>
                  </from>
                  <to>
                    <xdr:col>1</xdr:col>
                    <xdr:colOff>723900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58</xdr:row>
                    <xdr:rowOff>66675</xdr:rowOff>
                  </from>
                  <to>
                    <xdr:col>1</xdr:col>
                    <xdr:colOff>704850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60</xdr:row>
                    <xdr:rowOff>66675</xdr:rowOff>
                  </from>
                  <to>
                    <xdr:col>1</xdr:col>
                    <xdr:colOff>676275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Drop Down 21">
              <controlPr defaultSize="0" autoLine="0" autoPict="0">
                <anchor moveWithCells="1">
                  <from>
                    <xdr:col>11</xdr:col>
                    <xdr:colOff>0</xdr:colOff>
                    <xdr:row>66</xdr:row>
                    <xdr:rowOff>0</xdr:rowOff>
                  </from>
                  <to>
                    <xdr:col>14</xdr:col>
                    <xdr:colOff>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Drop Down 22">
              <controlPr defaultSize="0" autoLine="0" autoPict="0">
                <anchor moveWithCells="1">
                  <from>
                    <xdr:col>11</xdr:col>
                    <xdr:colOff>0</xdr:colOff>
                    <xdr:row>68</xdr:row>
                    <xdr:rowOff>0</xdr:rowOff>
                  </from>
                  <to>
                    <xdr:col>14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Drop Down 23">
              <controlPr defaultSize="0" autoLine="0" autoPict="0">
                <anchor moveWithCells="1">
                  <from>
                    <xdr:col>11</xdr:col>
                    <xdr:colOff>0</xdr:colOff>
                    <xdr:row>70</xdr:row>
                    <xdr:rowOff>0</xdr:rowOff>
                  </from>
                  <to>
                    <xdr:col>14</xdr:col>
                    <xdr:colOff>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Drop Down 24">
              <controlPr defaultSize="0" autoLine="0" autoPict="0">
                <anchor moveWithCells="1">
                  <from>
                    <xdr:col>11</xdr:col>
                    <xdr:colOff>0</xdr:colOff>
                    <xdr:row>72</xdr:row>
                    <xdr:rowOff>0</xdr:rowOff>
                  </from>
                  <to>
                    <xdr:col>14</xdr:col>
                    <xdr:colOff>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Drop Down 25">
              <controlPr locked="0" defaultSize="0" autoLine="0" autoPict="0">
                <anchor moveWithCells="1">
                  <from>
                    <xdr:col>8</xdr:col>
                    <xdr:colOff>9525</xdr:colOff>
                    <xdr:row>77</xdr:row>
                    <xdr:rowOff>0</xdr:rowOff>
                  </from>
                  <to>
                    <xdr:col>10</xdr:col>
                    <xdr:colOff>9525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Drop Down 29">
              <controlPr locked="0" defaultSize="0" autoLine="0" autoPict="0">
                <anchor moveWithCells="1">
                  <from>
                    <xdr:col>8</xdr:col>
                    <xdr:colOff>9525</xdr:colOff>
                    <xdr:row>79</xdr:row>
                    <xdr:rowOff>0</xdr:rowOff>
                  </from>
                  <to>
                    <xdr:col>10</xdr:col>
                    <xdr:colOff>9525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Drop Down 30">
              <controlPr locked="0" defaultSize="0" autoLine="0" autoPict="0">
                <anchor moveWithCells="1">
                  <from>
                    <xdr:col>8</xdr:col>
                    <xdr:colOff>9525</xdr:colOff>
                    <xdr:row>81</xdr:row>
                    <xdr:rowOff>0</xdr:rowOff>
                  </from>
                  <to>
                    <xdr:col>10</xdr:col>
                    <xdr:colOff>9525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Drop Down 31">
              <controlPr locked="0" defaultSize="0" autoLine="0" autoPict="0">
                <anchor moveWithCells="1">
                  <from>
                    <xdr:col>8</xdr:col>
                    <xdr:colOff>9525</xdr:colOff>
                    <xdr:row>83</xdr:row>
                    <xdr:rowOff>0</xdr:rowOff>
                  </from>
                  <to>
                    <xdr:col>10</xdr:col>
                    <xdr:colOff>9525</xdr:colOff>
                    <xdr:row>84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T37"/>
  <sheetViews>
    <sheetView zoomScaleNormal="100" workbookViewId="0">
      <selection activeCell="L58" sqref="L58"/>
    </sheetView>
  </sheetViews>
  <sheetFormatPr defaultColWidth="8.85546875" defaultRowHeight="12.75" x14ac:dyDescent="0.2"/>
  <cols>
    <col min="1" max="1" width="0.7109375" style="13" customWidth="1"/>
    <col min="2" max="2" width="8.85546875" style="13"/>
    <col min="3" max="3" width="1.140625" style="13" customWidth="1"/>
    <col min="4" max="4" width="9.28515625" style="13" customWidth="1"/>
    <col min="5" max="5" width="1.140625" style="13" customWidth="1"/>
    <col min="6" max="6" width="8.85546875" style="13" customWidth="1"/>
    <col min="7" max="7" width="1.140625" style="13" customWidth="1"/>
    <col min="8" max="8" width="8.85546875" style="13" customWidth="1"/>
    <col min="9" max="9" width="1.140625" style="13" customWidth="1"/>
    <col min="10" max="10" width="8.85546875" style="13" customWidth="1"/>
    <col min="11" max="11" width="1.140625" style="13" customWidth="1"/>
    <col min="12" max="12" width="8.85546875" style="13" customWidth="1"/>
    <col min="13" max="13" width="1.140625" style="13" customWidth="1"/>
    <col min="14" max="14" width="8.85546875" style="13" customWidth="1"/>
    <col min="15" max="15" width="1.140625" style="13" customWidth="1"/>
    <col min="16" max="16" width="10" style="13" customWidth="1"/>
    <col min="17" max="17" width="1.140625" style="13" customWidth="1"/>
    <col min="18" max="19" width="7.7109375" style="13" customWidth="1"/>
    <col min="20" max="20" width="1.140625" style="13" customWidth="1"/>
    <col min="21" max="16384" width="8.85546875" style="13"/>
  </cols>
  <sheetData>
    <row r="1" spans="1:20" ht="23.25" x14ac:dyDescent="0.35">
      <c r="A1" s="15"/>
      <c r="B1" s="107" t="s">
        <v>204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6"/>
    </row>
    <row r="2" spans="1:20" hidden="1" x14ac:dyDescent="0.2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8"/>
    </row>
    <row r="3" spans="1:20" hidden="1" x14ac:dyDescent="0.2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8"/>
    </row>
    <row r="4" spans="1:20" x14ac:dyDescent="0.2">
      <c r="A4" s="17"/>
      <c r="B4" s="12" t="s">
        <v>205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8"/>
    </row>
    <row r="5" spans="1:20" ht="6" customHeight="1" x14ac:dyDescent="0.2">
      <c r="A5" s="1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8"/>
    </row>
    <row r="6" spans="1:20" ht="28.15" customHeight="1" x14ac:dyDescent="0.2">
      <c r="A6" s="17"/>
      <c r="B6" s="12" t="s">
        <v>206</v>
      </c>
      <c r="C6" s="12"/>
      <c r="D6" s="36" t="s">
        <v>207</v>
      </c>
      <c r="E6" s="12"/>
      <c r="F6" s="12" t="s">
        <v>208</v>
      </c>
      <c r="G6" s="12"/>
      <c r="H6" s="12" t="s">
        <v>209</v>
      </c>
      <c r="I6" s="12"/>
      <c r="J6" s="12" t="s">
        <v>210</v>
      </c>
      <c r="K6" s="12"/>
      <c r="L6" s="12" t="s">
        <v>211</v>
      </c>
      <c r="M6" s="12"/>
      <c r="N6" s="12" t="s">
        <v>212</v>
      </c>
      <c r="O6" s="12"/>
      <c r="P6" s="12" t="s">
        <v>213</v>
      </c>
      <c r="Q6" s="12"/>
      <c r="R6" s="12"/>
      <c r="S6" s="12"/>
      <c r="T6" s="18"/>
    </row>
    <row r="7" spans="1:20" ht="3" customHeight="1" x14ac:dyDescent="0.2">
      <c r="A7" s="1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8"/>
    </row>
    <row r="8" spans="1:20" x14ac:dyDescent="0.2">
      <c r="A8" s="17"/>
      <c r="B8" s="31"/>
      <c r="C8" s="12"/>
      <c r="D8" s="31"/>
      <c r="E8" s="12"/>
      <c r="F8" s="31"/>
      <c r="G8" s="12"/>
      <c r="H8" s="31"/>
      <c r="I8" s="12"/>
      <c r="J8" s="31"/>
      <c r="K8" s="12"/>
      <c r="L8" s="31"/>
      <c r="M8" s="12"/>
      <c r="N8" s="31"/>
      <c r="O8" s="12"/>
      <c r="P8" s="104">
        <f>D8+F8+H8+J8+L8+N8</f>
        <v>0</v>
      </c>
      <c r="Q8" s="105"/>
      <c r="R8" s="106"/>
      <c r="S8" s="12"/>
      <c r="T8" s="18"/>
    </row>
    <row r="9" spans="1:20" ht="3" customHeight="1" x14ac:dyDescent="0.2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8"/>
    </row>
    <row r="10" spans="1:20" x14ac:dyDescent="0.2">
      <c r="A10" s="17"/>
      <c r="B10" s="31"/>
      <c r="C10" s="12"/>
      <c r="D10" s="31"/>
      <c r="E10" s="12"/>
      <c r="F10" s="31"/>
      <c r="G10" s="12"/>
      <c r="H10" s="31"/>
      <c r="I10" s="12"/>
      <c r="J10" s="31"/>
      <c r="K10" s="12"/>
      <c r="L10" s="31"/>
      <c r="M10" s="12"/>
      <c r="N10" s="31"/>
      <c r="O10" s="12"/>
      <c r="P10" s="104">
        <f>D10+F10+H10+J10+L10+N10</f>
        <v>0</v>
      </c>
      <c r="Q10" s="105"/>
      <c r="R10" s="106"/>
      <c r="S10" s="12"/>
      <c r="T10" s="18"/>
    </row>
    <row r="11" spans="1:20" ht="3" customHeight="1" x14ac:dyDescent="0.2">
      <c r="A11" s="1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8"/>
    </row>
    <row r="12" spans="1:20" x14ac:dyDescent="0.2">
      <c r="A12" s="17"/>
      <c r="B12" s="31"/>
      <c r="C12" s="12"/>
      <c r="D12" s="31"/>
      <c r="E12" s="12"/>
      <c r="F12" s="31"/>
      <c r="G12" s="12"/>
      <c r="H12" s="31"/>
      <c r="I12" s="12"/>
      <c r="J12" s="31"/>
      <c r="K12" s="12"/>
      <c r="L12" s="31"/>
      <c r="M12" s="12"/>
      <c r="N12" s="31"/>
      <c r="O12" s="12"/>
      <c r="P12" s="104">
        <f>D12+F12+H12+J12+L12+N12</f>
        <v>0</v>
      </c>
      <c r="Q12" s="105"/>
      <c r="R12" s="106"/>
      <c r="S12" s="12"/>
      <c r="T12" s="18"/>
    </row>
    <row r="13" spans="1:20" ht="3" customHeight="1" x14ac:dyDescent="0.2">
      <c r="A13" s="1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8"/>
    </row>
    <row r="14" spans="1:20" x14ac:dyDescent="0.2">
      <c r="A14" s="17"/>
      <c r="B14" s="31"/>
      <c r="C14" s="12"/>
      <c r="D14" s="31"/>
      <c r="E14" s="12"/>
      <c r="F14" s="31"/>
      <c r="G14" s="12"/>
      <c r="H14" s="31"/>
      <c r="I14" s="12"/>
      <c r="J14" s="31"/>
      <c r="K14" s="12"/>
      <c r="L14" s="31"/>
      <c r="M14" s="12"/>
      <c r="N14" s="31"/>
      <c r="O14" s="12"/>
      <c r="P14" s="104">
        <f>D14+F14+H14+J14+L14+N14</f>
        <v>0</v>
      </c>
      <c r="Q14" s="105"/>
      <c r="R14" s="106"/>
      <c r="S14" s="12"/>
      <c r="T14" s="18"/>
    </row>
    <row r="15" spans="1:20" ht="3" customHeight="1" x14ac:dyDescent="0.2">
      <c r="A15" s="1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8"/>
    </row>
    <row r="16" spans="1:20" x14ac:dyDescent="0.2">
      <c r="A16" s="17"/>
      <c r="B16" s="31"/>
      <c r="C16" s="12"/>
      <c r="D16" s="31"/>
      <c r="E16" s="12"/>
      <c r="F16" s="31"/>
      <c r="G16" s="12"/>
      <c r="H16" s="31"/>
      <c r="I16" s="12"/>
      <c r="J16" s="31"/>
      <c r="K16" s="12"/>
      <c r="L16" s="31"/>
      <c r="M16" s="12"/>
      <c r="N16" s="31"/>
      <c r="O16" s="12"/>
      <c r="P16" s="104">
        <f>D16+F16+H16+J16+L16+N16</f>
        <v>0</v>
      </c>
      <c r="Q16" s="105"/>
      <c r="R16" s="106"/>
      <c r="S16" s="12"/>
      <c r="T16" s="18"/>
    </row>
    <row r="17" spans="1:20" ht="3" customHeight="1" x14ac:dyDescent="0.2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8"/>
    </row>
    <row r="18" spans="1:20" x14ac:dyDescent="0.2">
      <c r="A18" s="17"/>
      <c r="B18" s="31"/>
      <c r="C18" s="12"/>
      <c r="D18" s="31"/>
      <c r="E18" s="12"/>
      <c r="F18" s="31"/>
      <c r="G18" s="12"/>
      <c r="H18" s="31"/>
      <c r="I18" s="12"/>
      <c r="J18" s="31"/>
      <c r="K18" s="12"/>
      <c r="L18" s="31"/>
      <c r="M18" s="12"/>
      <c r="N18" s="31"/>
      <c r="O18" s="12"/>
      <c r="P18" s="104">
        <f>D18+F18+H18+J18+L18+N18</f>
        <v>0</v>
      </c>
      <c r="Q18" s="105"/>
      <c r="R18" s="106"/>
      <c r="S18" s="12"/>
      <c r="T18" s="18"/>
    </row>
    <row r="19" spans="1:20" ht="5.45" customHeight="1" x14ac:dyDescent="0.2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8"/>
    </row>
    <row r="20" spans="1:20" x14ac:dyDescent="0.2">
      <c r="A20" s="17"/>
      <c r="B20" s="108" t="s">
        <v>214</v>
      </c>
      <c r="C20" s="108"/>
      <c r="D20" s="108"/>
      <c r="E20" s="12"/>
      <c r="F20" s="31"/>
      <c r="G20" s="12"/>
      <c r="H20" s="12"/>
      <c r="I20" s="12"/>
      <c r="J20" s="116" t="s">
        <v>213</v>
      </c>
      <c r="K20" s="116"/>
      <c r="L20" s="116"/>
      <c r="M20" s="116"/>
      <c r="N20" s="116"/>
      <c r="P20" s="113">
        <f>P8+P10+P12+P14+P16+P18</f>
        <v>0</v>
      </c>
      <c r="Q20" s="114"/>
      <c r="R20" s="115"/>
      <c r="S20" s="12"/>
      <c r="T20" s="18"/>
    </row>
    <row r="21" spans="1:20" ht="3" customHeight="1" x14ac:dyDescent="0.2">
      <c r="A21" s="1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8"/>
    </row>
    <row r="22" spans="1:20" x14ac:dyDescent="0.2">
      <c r="A22" s="17"/>
      <c r="B22" s="108" t="s">
        <v>215</v>
      </c>
      <c r="C22" s="108"/>
      <c r="D22" s="108"/>
      <c r="E22" s="12"/>
      <c r="F22" s="31"/>
      <c r="G22" s="12"/>
      <c r="H22" s="12"/>
      <c r="I22" s="12"/>
      <c r="J22" s="108" t="s">
        <v>265</v>
      </c>
      <c r="K22" s="108"/>
      <c r="L22" s="108"/>
      <c r="M22" s="108"/>
      <c r="N22" s="108"/>
      <c r="O22" s="12"/>
      <c r="P22" s="110"/>
      <c r="Q22" s="111"/>
      <c r="R22" s="112"/>
      <c r="S22" s="12"/>
      <c r="T22" s="18"/>
    </row>
    <row r="23" spans="1:20" ht="3" customHeight="1" x14ac:dyDescent="0.2">
      <c r="A23" s="17"/>
      <c r="B23" s="12"/>
      <c r="C23" s="12"/>
      <c r="D23" s="12"/>
      <c r="E23" s="12"/>
      <c r="F23" s="12"/>
      <c r="G23" s="12"/>
      <c r="H23" s="3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8"/>
    </row>
    <row r="24" spans="1:20" x14ac:dyDescent="0.2">
      <c r="A24" s="17"/>
      <c r="B24" s="108" t="s">
        <v>216</v>
      </c>
      <c r="C24" s="108"/>
      <c r="D24" s="108"/>
      <c r="E24" s="12"/>
      <c r="F24" s="31"/>
      <c r="G24" s="12"/>
      <c r="H24" s="12"/>
      <c r="I24" s="12"/>
      <c r="J24" s="109" t="s">
        <v>266</v>
      </c>
      <c r="K24" s="109"/>
      <c r="L24" s="109"/>
      <c r="M24" s="109"/>
      <c r="N24" s="109"/>
      <c r="O24" s="12"/>
      <c r="P24" s="113">
        <f>P20-P22</f>
        <v>0</v>
      </c>
      <c r="Q24" s="114"/>
      <c r="R24" s="115"/>
      <c r="S24" s="12"/>
      <c r="T24" s="18"/>
    </row>
    <row r="25" spans="1:20" ht="13.9" customHeight="1" x14ac:dyDescent="0.2">
      <c r="A25" s="1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8"/>
    </row>
    <row r="26" spans="1:20" x14ac:dyDescent="0.2">
      <c r="A26" s="17"/>
      <c r="B26" s="12" t="s">
        <v>217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8"/>
    </row>
    <row r="27" spans="1:20" ht="3" customHeight="1" x14ac:dyDescent="0.2">
      <c r="A27" s="1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8"/>
    </row>
    <row r="28" spans="1:20" x14ac:dyDescent="0.2">
      <c r="A28" s="17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18"/>
    </row>
    <row r="29" spans="1:20" x14ac:dyDescent="0.2">
      <c r="A29" s="17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  <c r="T29" s="18"/>
    </row>
    <row r="30" spans="1:20" x14ac:dyDescent="0.2">
      <c r="A30" s="17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0"/>
      <c r="T30" s="18"/>
    </row>
    <row r="31" spans="1:20" x14ac:dyDescent="0.2">
      <c r="A31" s="17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  <c r="T31" s="18"/>
    </row>
    <row r="32" spans="1:20" x14ac:dyDescent="0.2">
      <c r="A32" s="17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/>
      <c r="T32" s="18"/>
    </row>
    <row r="33" spans="1:20" x14ac:dyDescent="0.2">
      <c r="A33" s="17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00"/>
      <c r="T33" s="18"/>
    </row>
    <row r="34" spans="1:20" x14ac:dyDescent="0.2">
      <c r="A34" s="17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0"/>
      <c r="T34" s="18"/>
    </row>
    <row r="35" spans="1:20" x14ac:dyDescent="0.2">
      <c r="A35" s="17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0"/>
      <c r="T35" s="18"/>
    </row>
    <row r="36" spans="1:20" x14ac:dyDescent="0.2">
      <c r="A36" s="17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3"/>
      <c r="T36" s="18"/>
    </row>
    <row r="37" spans="1:20" ht="6" customHeigh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</row>
  </sheetData>
  <sheetProtection password="CC86" sheet="1" objects="1" scenarios="1"/>
  <mergeCells count="17">
    <mergeCell ref="P18:R18"/>
    <mergeCell ref="B20:D20"/>
    <mergeCell ref="B22:D22"/>
    <mergeCell ref="B24:D24"/>
    <mergeCell ref="B28:S36"/>
    <mergeCell ref="J22:N22"/>
    <mergeCell ref="J24:N24"/>
    <mergeCell ref="P22:R22"/>
    <mergeCell ref="P24:R24"/>
    <mergeCell ref="J20:N20"/>
    <mergeCell ref="P20:R20"/>
    <mergeCell ref="P16:R16"/>
    <mergeCell ref="B1:S1"/>
    <mergeCell ref="P8:R8"/>
    <mergeCell ref="P10:R10"/>
    <mergeCell ref="P12:R12"/>
    <mergeCell ref="P14:R14"/>
  </mergeCells>
  <pageMargins left="0.23622047244094491" right="0.23622047244094491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S40"/>
  <sheetViews>
    <sheetView zoomScaleNormal="100" workbookViewId="0">
      <selection activeCell="B29" sqref="B29:R39"/>
    </sheetView>
  </sheetViews>
  <sheetFormatPr defaultColWidth="8.85546875" defaultRowHeight="12.75" x14ac:dyDescent="0.2"/>
  <cols>
    <col min="1" max="1" width="0.85546875" style="13" customWidth="1"/>
    <col min="2" max="2" width="11.7109375" style="13" customWidth="1"/>
    <col min="3" max="3" width="8.85546875" style="13" customWidth="1"/>
    <col min="4" max="4" width="1.5703125" style="13" customWidth="1"/>
    <col min="5" max="5" width="7.7109375" style="13" customWidth="1"/>
    <col min="6" max="6" width="3.5703125" style="13" customWidth="1"/>
    <col min="7" max="7" width="8.85546875" style="13"/>
    <col min="8" max="8" width="1.140625" style="13" customWidth="1"/>
    <col min="9" max="10" width="7.7109375" style="13" customWidth="1"/>
    <col min="11" max="11" width="1.140625" style="13" customWidth="1"/>
    <col min="12" max="12" width="7.28515625" style="13" customWidth="1"/>
    <col min="13" max="13" width="1.140625" style="13" customWidth="1"/>
    <col min="14" max="14" width="10" style="13" customWidth="1"/>
    <col min="15" max="15" width="1.140625" style="13" customWidth="1"/>
    <col min="16" max="16" width="7.7109375" style="13" customWidth="1"/>
    <col min="17" max="17" width="8.42578125" style="13" customWidth="1"/>
    <col min="18" max="19" width="1.140625" style="13" customWidth="1"/>
    <col min="20" max="16384" width="8.85546875" style="13"/>
  </cols>
  <sheetData>
    <row r="1" spans="1:19" ht="25.9" customHeight="1" x14ac:dyDescent="0.35">
      <c r="B1" s="50" t="s">
        <v>134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9" hidden="1" x14ac:dyDescent="0.2"/>
    <row r="3" spans="1:19" hidden="1" x14ac:dyDescent="0.2"/>
    <row r="4" spans="1:19" x14ac:dyDescent="0.2">
      <c r="A4" s="15"/>
      <c r="B4" s="11" t="s">
        <v>135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6"/>
    </row>
    <row r="5" spans="1:19" ht="3" customHeight="1" x14ac:dyDescent="0.2">
      <c r="A5" s="1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8"/>
    </row>
    <row r="6" spans="1:19" x14ac:dyDescent="0.2">
      <c r="A6" s="17"/>
      <c r="B6" s="12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32"/>
    </row>
    <row r="7" spans="1:19" ht="6" customHeight="1" x14ac:dyDescent="0.2">
      <c r="A7" s="1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8"/>
    </row>
    <row r="8" spans="1:19" x14ac:dyDescent="0.2">
      <c r="A8" s="17"/>
      <c r="B8" s="12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32"/>
    </row>
    <row r="9" spans="1:19" ht="6" customHeight="1" x14ac:dyDescent="0.2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8"/>
    </row>
    <row r="10" spans="1:19" x14ac:dyDescent="0.2">
      <c r="A10" s="17"/>
      <c r="B10" s="12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32"/>
    </row>
    <row r="11" spans="1:19" ht="6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ht="6" customHeight="1" x14ac:dyDescent="0.2"/>
    <row r="13" spans="1:19" x14ac:dyDescent="0.2">
      <c r="A13" s="15"/>
      <c r="B13" s="11" t="s">
        <v>136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6"/>
    </row>
    <row r="14" spans="1:19" ht="6" customHeight="1" x14ac:dyDescent="0.2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8"/>
    </row>
    <row r="15" spans="1:19" x14ac:dyDescent="0.2">
      <c r="A15" s="17"/>
      <c r="B15" s="12" t="s">
        <v>137</v>
      </c>
      <c r="C15" s="12"/>
      <c r="D15" s="12"/>
      <c r="E15" s="12"/>
      <c r="F15" s="12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S15" s="33"/>
    </row>
    <row r="16" spans="1:19" ht="6" customHeight="1" x14ac:dyDescent="0.2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8"/>
    </row>
    <row r="17" spans="1:19" x14ac:dyDescent="0.2">
      <c r="A17" s="17"/>
      <c r="B17" s="12" t="s">
        <v>138</v>
      </c>
      <c r="C17" s="12"/>
      <c r="D17" s="12"/>
      <c r="E17" s="12"/>
      <c r="F17" s="12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S17" s="32"/>
    </row>
    <row r="18" spans="1:19" ht="6" customHeight="1" x14ac:dyDescent="0.2">
      <c r="A18" s="1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8"/>
    </row>
    <row r="19" spans="1:19" x14ac:dyDescent="0.2">
      <c r="A19" s="17"/>
      <c r="B19" s="12" t="s">
        <v>139</v>
      </c>
      <c r="C19" s="12"/>
      <c r="D19" s="12"/>
      <c r="E19" s="12"/>
      <c r="F19" s="12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32"/>
    </row>
    <row r="20" spans="1:19" ht="5.4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</row>
    <row r="21" spans="1:19" ht="5.45" customHeight="1" x14ac:dyDescent="0.2"/>
    <row r="22" spans="1:19" x14ac:dyDescent="0.2">
      <c r="A22" s="15"/>
      <c r="B22" s="11" t="s">
        <v>140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6"/>
    </row>
    <row r="23" spans="1:19" ht="6" customHeight="1" x14ac:dyDescent="0.2">
      <c r="A23" s="1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8"/>
    </row>
    <row r="24" spans="1:19" x14ac:dyDescent="0.2">
      <c r="A24" s="17"/>
      <c r="B24" s="12"/>
      <c r="C24" s="12"/>
      <c r="D24" s="12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32"/>
    </row>
    <row r="25" spans="1:19" ht="6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1:19" ht="6" customHeight="1" x14ac:dyDescent="0.2"/>
    <row r="27" spans="1:19" x14ac:dyDescent="0.2">
      <c r="A27" s="15"/>
      <c r="B27" s="11" t="s">
        <v>275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6"/>
    </row>
    <row r="28" spans="1:19" ht="2.4500000000000002" customHeight="1" x14ac:dyDescent="0.2">
      <c r="A28" s="1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8"/>
    </row>
    <row r="29" spans="1:19" s="41" customFormat="1" x14ac:dyDescent="0.2">
      <c r="A29" s="39"/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40"/>
    </row>
    <row r="30" spans="1:19" s="41" customFormat="1" x14ac:dyDescent="0.2">
      <c r="A30" s="39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/>
      <c r="S30" s="40"/>
    </row>
    <row r="31" spans="1:19" s="41" customFormat="1" x14ac:dyDescent="0.2">
      <c r="A31" s="39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40"/>
    </row>
    <row r="32" spans="1:19" s="41" customFormat="1" x14ac:dyDescent="0.2">
      <c r="A32" s="39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40"/>
    </row>
    <row r="33" spans="1:19" s="41" customFormat="1" x14ac:dyDescent="0.2">
      <c r="A33" s="39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0"/>
      <c r="S33" s="40"/>
    </row>
    <row r="34" spans="1:19" s="41" customFormat="1" x14ac:dyDescent="0.2">
      <c r="A34" s="39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40"/>
    </row>
    <row r="35" spans="1:19" s="41" customFormat="1" x14ac:dyDescent="0.2">
      <c r="A35" s="39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  <c r="S35" s="40"/>
    </row>
    <row r="36" spans="1:19" s="41" customFormat="1" x14ac:dyDescent="0.2">
      <c r="A36" s="39"/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0"/>
      <c r="S36" s="40"/>
    </row>
    <row r="37" spans="1:19" s="41" customFormat="1" x14ac:dyDescent="0.2">
      <c r="A37" s="39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0"/>
      <c r="S37" s="40"/>
    </row>
    <row r="38" spans="1:19" s="41" customFormat="1" x14ac:dyDescent="0.2">
      <c r="A38" s="39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00"/>
      <c r="S38" s="40"/>
    </row>
    <row r="39" spans="1:19" s="41" customFormat="1" x14ac:dyDescent="0.2">
      <c r="A39" s="39"/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  <c r="S39" s="40"/>
    </row>
    <row r="40" spans="1:19" ht="3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</row>
  </sheetData>
  <sheetProtection password="CC86" sheet="1" objects="1" scenarios="1"/>
  <mergeCells count="9">
    <mergeCell ref="B1:Q1"/>
    <mergeCell ref="B29:R39"/>
    <mergeCell ref="C10:R10"/>
    <mergeCell ref="C6:R6"/>
    <mergeCell ref="C8:R8"/>
    <mergeCell ref="G15:R15"/>
    <mergeCell ref="G17:R17"/>
    <mergeCell ref="G19:R19"/>
    <mergeCell ref="E24:R24"/>
  </mergeCells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5</xdr:row>
                    <xdr:rowOff>0</xdr:rowOff>
                  </from>
                  <to>
                    <xdr:col>1</xdr:col>
                    <xdr:colOff>904875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0</xdr:rowOff>
                  </from>
                  <to>
                    <xdr:col>1</xdr:col>
                    <xdr:colOff>742950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9</xdr:row>
                    <xdr:rowOff>0</xdr:rowOff>
                  </from>
                  <to>
                    <xdr:col>1</xdr:col>
                    <xdr:colOff>742950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Drop Down 28">
              <controlPr defaultSize="0" autoLine="0" autoPict="0">
                <anchor moveWithCells="1">
                  <from>
                    <xdr:col>2</xdr:col>
                    <xdr:colOff>419100</xdr:colOff>
                    <xdr:row>13</xdr:row>
                    <xdr:rowOff>76200</xdr:rowOff>
                  </from>
                  <to>
                    <xdr:col>4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Drop Down 29">
              <controlPr defaultSize="0" autoLine="0" autoPict="0">
                <anchor moveWithCells="1">
                  <from>
                    <xdr:col>2</xdr:col>
                    <xdr:colOff>419100</xdr:colOff>
                    <xdr:row>15</xdr:row>
                    <xdr:rowOff>76200</xdr:rowOff>
                  </from>
                  <to>
                    <xdr:col>4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" name="Drop Down 30">
              <controlPr defaultSize="0" autoLine="0" autoPict="0">
                <anchor moveWithCells="1">
                  <from>
                    <xdr:col>2</xdr:col>
                    <xdr:colOff>419100</xdr:colOff>
                    <xdr:row>17</xdr:row>
                    <xdr:rowOff>76200</xdr:rowOff>
                  </from>
                  <to>
                    <xdr:col>4</xdr:col>
                    <xdr:colOff>247650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56"/>
  <sheetViews>
    <sheetView topLeftCell="A64" workbookViewId="0">
      <selection activeCell="R8" sqref="R8"/>
    </sheetView>
  </sheetViews>
  <sheetFormatPr defaultRowHeight="15" x14ac:dyDescent="0.25"/>
  <cols>
    <col min="1" max="1" width="31.42578125" customWidth="1"/>
    <col min="2" max="2" width="66.7109375" customWidth="1"/>
    <col min="4" max="4" width="17.7109375" customWidth="1"/>
    <col min="5" max="5" width="17.5703125" customWidth="1"/>
    <col min="6" max="6" width="17.85546875" customWidth="1"/>
    <col min="7" max="7" width="50.5703125" customWidth="1"/>
    <col min="8" max="8" width="27.42578125" customWidth="1"/>
    <col min="9" max="9" width="50.28515625" customWidth="1"/>
    <col min="10" max="10" width="47.42578125" customWidth="1"/>
    <col min="11" max="11" width="72" customWidth="1"/>
    <col min="12" max="12" width="71.85546875" customWidth="1"/>
    <col min="13" max="13" width="26.42578125" customWidth="1"/>
  </cols>
  <sheetData>
    <row r="1" spans="1:14" x14ac:dyDescent="0.25">
      <c r="A1" t="s">
        <v>6</v>
      </c>
      <c r="B1" t="s">
        <v>7</v>
      </c>
      <c r="D1" t="s">
        <v>39</v>
      </c>
      <c r="E1" t="s">
        <v>45</v>
      </c>
      <c r="F1" t="s">
        <v>62</v>
      </c>
      <c r="G1" s="8" t="s">
        <v>157</v>
      </c>
      <c r="K1" s="6"/>
      <c r="M1" s="6"/>
      <c r="N1">
        <v>0</v>
      </c>
    </row>
    <row r="2" spans="1:14" ht="30" x14ac:dyDescent="0.25">
      <c r="A2" t="s">
        <v>5</v>
      </c>
      <c r="B2">
        <f>'Základní údaje'!B6</f>
        <v>0</v>
      </c>
      <c r="D2" s="4" t="s">
        <v>40</v>
      </c>
      <c r="E2" s="4" t="s">
        <v>46</v>
      </c>
      <c r="F2" s="4" t="s">
        <v>63</v>
      </c>
      <c r="G2" s="4" t="s">
        <v>158</v>
      </c>
      <c r="H2" t="s">
        <v>164</v>
      </c>
      <c r="I2" s="9" t="s">
        <v>167</v>
      </c>
      <c r="J2" t="s">
        <v>172</v>
      </c>
      <c r="K2" s="5" t="s">
        <v>173</v>
      </c>
      <c r="L2" s="4" t="s">
        <v>182</v>
      </c>
      <c r="M2" s="5" t="s">
        <v>187</v>
      </c>
      <c r="N2">
        <v>1</v>
      </c>
    </row>
    <row r="3" spans="1:14" ht="30" x14ac:dyDescent="0.25">
      <c r="A3" t="s">
        <v>8</v>
      </c>
      <c r="B3">
        <f>'Základní údaje'!E6</f>
        <v>0</v>
      </c>
      <c r="D3" s="4" t="s">
        <v>41</v>
      </c>
      <c r="E3" s="4" t="s">
        <v>47</v>
      </c>
      <c r="F3" s="4" t="s">
        <v>64</v>
      </c>
      <c r="G3" s="4" t="s">
        <v>159</v>
      </c>
      <c r="H3" t="s">
        <v>165</v>
      </c>
      <c r="I3" s="9" t="s">
        <v>168</v>
      </c>
      <c r="J3" t="s">
        <v>171</v>
      </c>
      <c r="K3" s="4" t="s">
        <v>174</v>
      </c>
      <c r="L3" s="4" t="s">
        <v>183</v>
      </c>
      <c r="M3" s="4" t="s">
        <v>188</v>
      </c>
      <c r="N3">
        <v>2</v>
      </c>
    </row>
    <row r="4" spans="1:14" x14ac:dyDescent="0.25">
      <c r="A4" t="s">
        <v>9</v>
      </c>
      <c r="B4" s="3" t="str">
        <f>CONCATENATE('Základní údaje'!I6)</f>
        <v/>
      </c>
      <c r="E4" s="4" t="s">
        <v>48</v>
      </c>
      <c r="F4" s="4" t="s">
        <v>65</v>
      </c>
      <c r="G4" s="4" t="s">
        <v>160</v>
      </c>
      <c r="H4" t="s">
        <v>166</v>
      </c>
      <c r="I4" s="10" t="s">
        <v>169</v>
      </c>
      <c r="K4" s="4" t="s">
        <v>175</v>
      </c>
      <c r="L4" s="4" t="s">
        <v>184</v>
      </c>
      <c r="M4" s="4" t="s">
        <v>189</v>
      </c>
      <c r="N4">
        <v>3</v>
      </c>
    </row>
    <row r="5" spans="1:14" x14ac:dyDescent="0.25">
      <c r="A5" t="s">
        <v>10</v>
      </c>
      <c r="B5" s="1">
        <f>'Základní údaje'!L6</f>
        <v>0</v>
      </c>
      <c r="E5" s="4" t="s">
        <v>49</v>
      </c>
      <c r="F5" s="4" t="s">
        <v>66</v>
      </c>
      <c r="G5" s="4" t="s">
        <v>161</v>
      </c>
      <c r="I5" t="s">
        <v>170</v>
      </c>
      <c r="K5" s="4" t="s">
        <v>176</v>
      </c>
      <c r="L5" s="4" t="s">
        <v>185</v>
      </c>
      <c r="M5" s="4" t="s">
        <v>190</v>
      </c>
    </row>
    <row r="6" spans="1:14" x14ac:dyDescent="0.25">
      <c r="A6" t="s">
        <v>21</v>
      </c>
      <c r="B6" t="b">
        <v>0</v>
      </c>
      <c r="E6" s="4" t="s">
        <v>50</v>
      </c>
      <c r="G6" s="4" t="s">
        <v>162</v>
      </c>
      <c r="I6" t="s">
        <v>171</v>
      </c>
      <c r="K6" s="4" t="s">
        <v>177</v>
      </c>
      <c r="L6" s="4" t="s">
        <v>186</v>
      </c>
      <c r="M6" s="4" t="s">
        <v>191</v>
      </c>
    </row>
    <row r="7" spans="1:14" x14ac:dyDescent="0.25">
      <c r="A7" t="s">
        <v>22</v>
      </c>
      <c r="B7" s="2" t="str">
        <f>CONCATENATE('Základní údaje'!B10)</f>
        <v/>
      </c>
      <c r="E7" s="4" t="s">
        <v>51</v>
      </c>
      <c r="G7" s="4" t="s">
        <v>163</v>
      </c>
      <c r="K7" s="4" t="s">
        <v>178</v>
      </c>
      <c r="L7" s="4" t="s">
        <v>171</v>
      </c>
      <c r="M7" s="4" t="s">
        <v>192</v>
      </c>
    </row>
    <row r="8" spans="1:14" x14ac:dyDescent="0.25">
      <c r="A8" t="s">
        <v>23</v>
      </c>
      <c r="B8" s="2" t="str">
        <f>CONCATENATE('Základní údaje'!B15)</f>
        <v/>
      </c>
      <c r="E8" s="4" t="s">
        <v>52</v>
      </c>
      <c r="K8" s="4" t="s">
        <v>179</v>
      </c>
    </row>
    <row r="9" spans="1:14" x14ac:dyDescent="0.25">
      <c r="A9" t="s">
        <v>24</v>
      </c>
      <c r="B9" s="2" t="str">
        <f>CONCATENATE('Základní údaje'!B20)</f>
        <v/>
      </c>
      <c r="E9" s="4" t="s">
        <v>53</v>
      </c>
      <c r="K9" s="4" t="s">
        <v>180</v>
      </c>
    </row>
    <row r="10" spans="1:14" x14ac:dyDescent="0.25">
      <c r="A10" t="s">
        <v>25</v>
      </c>
      <c r="B10" s="1">
        <f>'Základní údaje'!I20</f>
        <v>0</v>
      </c>
      <c r="E10" s="4" t="s">
        <v>54</v>
      </c>
      <c r="K10" s="4" t="s">
        <v>181</v>
      </c>
    </row>
    <row r="11" spans="1:14" x14ac:dyDescent="0.25">
      <c r="A11" t="s">
        <v>26</v>
      </c>
      <c r="B11" s="1">
        <f>'Základní údaje'!L20</f>
        <v>0</v>
      </c>
      <c r="E11" s="4" t="s">
        <v>55</v>
      </c>
      <c r="K11" s="4" t="s">
        <v>171</v>
      </c>
    </row>
    <row r="12" spans="1:14" x14ac:dyDescent="0.25">
      <c r="A12" t="s">
        <v>27</v>
      </c>
      <c r="B12" s="2" t="str">
        <f>CONCATENATE('Základní údaje'!B23)</f>
        <v/>
      </c>
      <c r="E12" s="4" t="s">
        <v>56</v>
      </c>
      <c r="K12" s="4"/>
    </row>
    <row r="13" spans="1:14" x14ac:dyDescent="0.25">
      <c r="A13" t="s">
        <v>28</v>
      </c>
      <c r="B13" s="2" t="str">
        <f>CONCATENATE('Základní údaje'!B26)</f>
        <v/>
      </c>
      <c r="E13" s="4" t="s">
        <v>57</v>
      </c>
      <c r="K13" s="4"/>
    </row>
    <row r="14" spans="1:14" x14ac:dyDescent="0.25">
      <c r="A14" t="s">
        <v>18</v>
      </c>
      <c r="B14" s="2" t="str">
        <f>CONCATENATE('Základní údaje'!B29)</f>
        <v/>
      </c>
      <c r="E14" s="4" t="s">
        <v>58</v>
      </c>
      <c r="K14" s="4"/>
    </row>
    <row r="15" spans="1:14" x14ac:dyDescent="0.25">
      <c r="A15" t="s">
        <v>20</v>
      </c>
      <c r="B15" s="2" t="str">
        <f>CONCATENATE('Základní údaje'!B35)</f>
        <v/>
      </c>
      <c r="E15" s="4" t="s">
        <v>59</v>
      </c>
      <c r="K15" s="4"/>
    </row>
    <row r="16" spans="1:14" x14ac:dyDescent="0.25">
      <c r="A16" t="s">
        <v>31</v>
      </c>
      <c r="B16" t="b">
        <v>0</v>
      </c>
      <c r="E16" s="4" t="s">
        <v>60</v>
      </c>
      <c r="K16" s="4"/>
    </row>
    <row r="17" spans="1:10" x14ac:dyDescent="0.25">
      <c r="A17" t="s">
        <v>32</v>
      </c>
      <c r="B17" t="b">
        <v>0</v>
      </c>
    </row>
    <row r="18" spans="1:10" x14ac:dyDescent="0.25">
      <c r="A18" t="s">
        <v>33</v>
      </c>
      <c r="B18" t="b">
        <v>0</v>
      </c>
    </row>
    <row r="19" spans="1:10" x14ac:dyDescent="0.25">
      <c r="A19" t="s">
        <v>34</v>
      </c>
      <c r="B19" t="b">
        <v>0</v>
      </c>
    </row>
    <row r="20" spans="1:10" x14ac:dyDescent="0.25">
      <c r="A20" t="s">
        <v>35</v>
      </c>
      <c r="B20" t="b">
        <v>0</v>
      </c>
    </row>
    <row r="21" spans="1:10" x14ac:dyDescent="0.25">
      <c r="A21" t="s">
        <v>36</v>
      </c>
      <c r="B21" t="b">
        <v>0</v>
      </c>
    </row>
    <row r="22" spans="1:10" x14ac:dyDescent="0.25">
      <c r="A22" t="s">
        <v>37</v>
      </c>
      <c r="B22" t="b">
        <v>0</v>
      </c>
    </row>
    <row r="23" spans="1:10" x14ac:dyDescent="0.25">
      <c r="A23" t="s">
        <v>68</v>
      </c>
      <c r="B23">
        <v>1</v>
      </c>
    </row>
    <row r="24" spans="1:10" x14ac:dyDescent="0.25">
      <c r="A24" t="s">
        <v>69</v>
      </c>
      <c r="B24" t="str">
        <f>CONCATENATE('Základní údaje'!E44)</f>
        <v/>
      </c>
    </row>
    <row r="25" spans="1:10" x14ac:dyDescent="0.25">
      <c r="A25" t="s">
        <v>70</v>
      </c>
      <c r="B25" t="str">
        <f>CONCATENATE('Základní údaje'!I44)</f>
        <v/>
      </c>
    </row>
    <row r="26" spans="1:10" x14ac:dyDescent="0.25">
      <c r="A26" t="s">
        <v>71</v>
      </c>
      <c r="B26" t="str">
        <f>CONCATENATE('Základní údaje'!L44)</f>
        <v/>
      </c>
    </row>
    <row r="27" spans="1:10" x14ac:dyDescent="0.25">
      <c r="A27" t="s">
        <v>72</v>
      </c>
      <c r="B27" t="str">
        <f>CONCATENATE('Základní údaje'!N44)</f>
        <v/>
      </c>
    </row>
    <row r="28" spans="1:10" x14ac:dyDescent="0.25">
      <c r="A28" t="s">
        <v>73</v>
      </c>
      <c r="B28" t="str">
        <f>CONCATENATE('Základní údaje'!N47)</f>
        <v/>
      </c>
      <c r="G28" s="6"/>
    </row>
    <row r="29" spans="1:10" x14ac:dyDescent="0.25">
      <c r="A29" t="s">
        <v>74</v>
      </c>
      <c r="B29">
        <v>1</v>
      </c>
      <c r="G29" s="5"/>
    </row>
    <row r="30" spans="1:10" x14ac:dyDescent="0.25">
      <c r="A30" t="s">
        <v>75</v>
      </c>
      <c r="B30">
        <v>3</v>
      </c>
      <c r="G30" s="4"/>
    </row>
    <row r="31" spans="1:10" x14ac:dyDescent="0.25">
      <c r="A31" t="s">
        <v>76</v>
      </c>
      <c r="B31" t="str">
        <f>CONCATENATE('Základní údaje'!I47)</f>
        <v/>
      </c>
      <c r="G31" s="4"/>
      <c r="J31" s="6"/>
    </row>
    <row r="32" spans="1:10" x14ac:dyDescent="0.25">
      <c r="A32" t="s">
        <v>77</v>
      </c>
      <c r="B32" t="b">
        <v>0</v>
      </c>
      <c r="G32" s="4"/>
      <c r="J32" s="5"/>
    </row>
    <row r="33" spans="1:10" x14ac:dyDescent="0.25">
      <c r="A33" t="s">
        <v>78</v>
      </c>
      <c r="B33" t="str">
        <f>CONCATENATE('Základní údaje'!C52)</f>
        <v/>
      </c>
      <c r="G33" s="4"/>
      <c r="J33" s="4"/>
    </row>
    <row r="34" spans="1:10" x14ac:dyDescent="0.25">
      <c r="A34" t="s">
        <v>79</v>
      </c>
      <c r="B34" t="b">
        <v>0</v>
      </c>
      <c r="G34" s="4"/>
      <c r="J34" s="4"/>
    </row>
    <row r="35" spans="1:10" x14ac:dyDescent="0.25">
      <c r="A35" t="s">
        <v>80</v>
      </c>
      <c r="B35" t="str">
        <f>CONCATENATE('Základní údaje'!C54)</f>
        <v/>
      </c>
      <c r="G35" s="4"/>
      <c r="J35" s="4"/>
    </row>
    <row r="36" spans="1:10" x14ac:dyDescent="0.25">
      <c r="A36" t="s">
        <v>81</v>
      </c>
      <c r="B36" t="b">
        <v>0</v>
      </c>
      <c r="G36" s="4"/>
    </row>
    <row r="37" spans="1:10" x14ac:dyDescent="0.25">
      <c r="A37" t="s">
        <v>82</v>
      </c>
      <c r="B37" t="str">
        <f>CONCATENATE('Základní údaje'!C56)</f>
        <v/>
      </c>
      <c r="G37" s="4"/>
      <c r="H37" s="6"/>
    </row>
    <row r="38" spans="1:10" x14ac:dyDescent="0.25">
      <c r="A38" t="s">
        <v>83</v>
      </c>
      <c r="B38" t="b">
        <v>0</v>
      </c>
      <c r="G38" s="4"/>
      <c r="H38" s="5"/>
    </row>
    <row r="39" spans="1:10" x14ac:dyDescent="0.25">
      <c r="A39" t="s">
        <v>84</v>
      </c>
      <c r="B39" t="str">
        <f>CONCATENATE('Základní údaje'!C58)</f>
        <v/>
      </c>
      <c r="G39" s="4"/>
      <c r="H39" s="4"/>
    </row>
    <row r="40" spans="1:10" x14ac:dyDescent="0.25">
      <c r="A40" t="s">
        <v>85</v>
      </c>
      <c r="B40" t="b">
        <v>0</v>
      </c>
      <c r="G40" s="4"/>
    </row>
    <row r="41" spans="1:10" x14ac:dyDescent="0.25">
      <c r="A41" t="s">
        <v>86</v>
      </c>
      <c r="B41" t="str">
        <f>CONCATENATE('Základní údaje'!C60)</f>
        <v/>
      </c>
      <c r="G41" s="4"/>
    </row>
    <row r="42" spans="1:10" x14ac:dyDescent="0.25">
      <c r="A42" t="s">
        <v>87</v>
      </c>
      <c r="B42" t="b">
        <v>0</v>
      </c>
      <c r="G42" s="4"/>
    </row>
    <row r="43" spans="1:10" x14ac:dyDescent="0.25">
      <c r="A43" t="s">
        <v>88</v>
      </c>
      <c r="B43" t="str">
        <f>CONCATENATE('Základní údaje'!C62)</f>
        <v/>
      </c>
      <c r="G43" s="4"/>
    </row>
    <row r="44" spans="1:10" x14ac:dyDescent="0.25">
      <c r="A44" t="s">
        <v>93</v>
      </c>
      <c r="B44" t="str">
        <f>CONCATENATE('Základní údaje'!B67)</f>
        <v/>
      </c>
    </row>
    <row r="45" spans="1:10" x14ac:dyDescent="0.25">
      <c r="A45" t="s">
        <v>95</v>
      </c>
      <c r="B45" t="str">
        <f>CONCATENATE('Základní údaje'!E67)</f>
        <v/>
      </c>
    </row>
    <row r="46" spans="1:10" x14ac:dyDescent="0.25">
      <c r="A46" t="s">
        <v>96</v>
      </c>
      <c r="B46" t="str">
        <f>CONCATENATE('Základní údaje'!I67)</f>
        <v/>
      </c>
    </row>
    <row r="47" spans="1:10" x14ac:dyDescent="0.25">
      <c r="A47" t="s">
        <v>97</v>
      </c>
      <c r="B47">
        <v>1</v>
      </c>
    </row>
    <row r="48" spans="1:10" x14ac:dyDescent="0.25">
      <c r="A48" t="s">
        <v>98</v>
      </c>
      <c r="B48" t="str">
        <f>CONCATENATE('Základní údaje'!B69)</f>
        <v/>
      </c>
    </row>
    <row r="49" spans="1:2" x14ac:dyDescent="0.25">
      <c r="A49" t="s">
        <v>94</v>
      </c>
      <c r="B49" t="str">
        <f>CONCATENATE('Základní údaje'!E69)</f>
        <v/>
      </c>
    </row>
    <row r="50" spans="1:2" x14ac:dyDescent="0.25">
      <c r="A50" t="s">
        <v>99</v>
      </c>
      <c r="B50" t="str">
        <f>CONCATENATE('Základní údaje'!I69)</f>
        <v/>
      </c>
    </row>
    <row r="51" spans="1:2" x14ac:dyDescent="0.25">
      <c r="A51" t="s">
        <v>100</v>
      </c>
      <c r="B51">
        <v>10</v>
      </c>
    </row>
    <row r="52" spans="1:2" x14ac:dyDescent="0.25">
      <c r="A52" t="s">
        <v>101</v>
      </c>
      <c r="B52" t="str">
        <f>CONCATENATE('Základní údaje'!B71)</f>
        <v/>
      </c>
    </row>
    <row r="53" spans="1:2" x14ac:dyDescent="0.25">
      <c r="A53" t="s">
        <v>102</v>
      </c>
      <c r="B53" t="str">
        <f>CONCATENATE('Základní údaje'!E71)</f>
        <v/>
      </c>
    </row>
    <row r="54" spans="1:2" x14ac:dyDescent="0.25">
      <c r="A54" t="s">
        <v>103</v>
      </c>
      <c r="B54" t="str">
        <f>CONCATENATE('Základní údaje'!I71)</f>
        <v/>
      </c>
    </row>
    <row r="55" spans="1:2" x14ac:dyDescent="0.25">
      <c r="A55" t="s">
        <v>104</v>
      </c>
      <c r="B55">
        <v>1</v>
      </c>
    </row>
    <row r="56" spans="1:2" x14ac:dyDescent="0.25">
      <c r="A56" t="s">
        <v>105</v>
      </c>
      <c r="B56" t="str">
        <f>CONCATENATE('Základní údaje'!B73)</f>
        <v/>
      </c>
    </row>
    <row r="57" spans="1:2" x14ac:dyDescent="0.25">
      <c r="A57" t="s">
        <v>106</v>
      </c>
      <c r="B57" t="str">
        <f>CONCATENATE('Základní údaje'!E73)</f>
        <v/>
      </c>
    </row>
    <row r="58" spans="1:2" x14ac:dyDescent="0.25">
      <c r="A58" t="s">
        <v>107</v>
      </c>
      <c r="B58" t="str">
        <f>CONCATENATE('Základní údaje'!I73)</f>
        <v/>
      </c>
    </row>
    <row r="59" spans="1:2" x14ac:dyDescent="0.25">
      <c r="A59" t="s">
        <v>108</v>
      </c>
      <c r="B59">
        <v>1</v>
      </c>
    </row>
    <row r="60" spans="1:2" x14ac:dyDescent="0.25">
      <c r="A60" t="s">
        <v>109</v>
      </c>
      <c r="B60" t="str">
        <f>CONCATENATE('Základní údaje'!B78)</f>
        <v/>
      </c>
    </row>
    <row r="61" spans="1:2" x14ac:dyDescent="0.25">
      <c r="A61" t="s">
        <v>110</v>
      </c>
      <c r="B61" t="str">
        <f>CONCATENATE('Základní údaje'!G78)</f>
        <v/>
      </c>
    </row>
    <row r="62" spans="1:2" x14ac:dyDescent="0.25">
      <c r="A62" t="s">
        <v>111</v>
      </c>
      <c r="B62">
        <v>1</v>
      </c>
    </row>
    <row r="63" spans="1:2" x14ac:dyDescent="0.25">
      <c r="A63" t="s">
        <v>112</v>
      </c>
      <c r="B63" t="str">
        <f>CONCATENATE('Základní údaje'!L78)</f>
        <v/>
      </c>
    </row>
    <row r="64" spans="1:2" x14ac:dyDescent="0.25">
      <c r="A64" t="s">
        <v>113</v>
      </c>
      <c r="B64" t="str">
        <f>CONCATENATE('Základní údaje'!P78)</f>
        <v/>
      </c>
    </row>
    <row r="65" spans="1:2" x14ac:dyDescent="0.25">
      <c r="A65" t="s">
        <v>114</v>
      </c>
      <c r="B65" t="str">
        <f>CONCATENATE('Základní údaje'!S78)</f>
        <v/>
      </c>
    </row>
    <row r="66" spans="1:2" x14ac:dyDescent="0.25">
      <c r="A66" t="s">
        <v>115</v>
      </c>
      <c r="B66" t="str">
        <f>CONCATENATE('Základní údaje'!B80)</f>
        <v/>
      </c>
    </row>
    <row r="67" spans="1:2" x14ac:dyDescent="0.25">
      <c r="A67" t="s">
        <v>116</v>
      </c>
      <c r="B67" t="str">
        <f>CONCATENATE('Základní údaje'!G80)</f>
        <v/>
      </c>
    </row>
    <row r="68" spans="1:2" x14ac:dyDescent="0.25">
      <c r="A68" t="s">
        <v>117</v>
      </c>
      <c r="B68">
        <v>1</v>
      </c>
    </row>
    <row r="69" spans="1:2" x14ac:dyDescent="0.25">
      <c r="A69" t="s">
        <v>118</v>
      </c>
      <c r="B69" t="str">
        <f>CONCATENATE('Základní údaje'!L80)</f>
        <v/>
      </c>
    </row>
    <row r="70" spans="1:2" x14ac:dyDescent="0.25">
      <c r="A70" t="s">
        <v>119</v>
      </c>
      <c r="B70" t="str">
        <f>CONCATENATE('Základní údaje'!P80)</f>
        <v/>
      </c>
    </row>
    <row r="71" spans="1:2" x14ac:dyDescent="0.25">
      <c r="A71" t="s">
        <v>120</v>
      </c>
      <c r="B71" t="str">
        <f>CONCATENATE('Základní údaje'!S80)</f>
        <v/>
      </c>
    </row>
    <row r="72" spans="1:2" x14ac:dyDescent="0.25">
      <c r="A72" t="s">
        <v>121</v>
      </c>
      <c r="B72" t="str">
        <f>CONCATENATE('Základní údaje'!B82)</f>
        <v/>
      </c>
    </row>
    <row r="73" spans="1:2" x14ac:dyDescent="0.25">
      <c r="A73" t="s">
        <v>122</v>
      </c>
      <c r="B73" t="str">
        <f>CONCATENATE('Základní údaje'!G82)</f>
        <v/>
      </c>
    </row>
    <row r="74" spans="1:2" x14ac:dyDescent="0.25">
      <c r="A74" t="s">
        <v>123</v>
      </c>
      <c r="B74">
        <v>1</v>
      </c>
    </row>
    <row r="75" spans="1:2" x14ac:dyDescent="0.25">
      <c r="A75" t="s">
        <v>124</v>
      </c>
      <c r="B75" t="str">
        <f>CONCATENATE('Základní údaje'!L82)</f>
        <v/>
      </c>
    </row>
    <row r="76" spans="1:2" x14ac:dyDescent="0.25">
      <c r="A76" t="s">
        <v>125</v>
      </c>
      <c r="B76" t="str">
        <f>CONCATENATE('Základní údaje'!P82)</f>
        <v/>
      </c>
    </row>
    <row r="77" spans="1:2" x14ac:dyDescent="0.25">
      <c r="A77" t="s">
        <v>126</v>
      </c>
      <c r="B77" t="str">
        <f>CONCATENATE('Základní údaje'!S82)</f>
        <v/>
      </c>
    </row>
    <row r="78" spans="1:2" x14ac:dyDescent="0.25">
      <c r="A78" t="s">
        <v>127</v>
      </c>
      <c r="B78" t="str">
        <f>CONCATENATE('Základní údaje'!B84)</f>
        <v/>
      </c>
    </row>
    <row r="79" spans="1:2" x14ac:dyDescent="0.25">
      <c r="A79" t="s">
        <v>128</v>
      </c>
      <c r="B79" t="str">
        <f>CONCATENATE('Základní údaje'!G84)</f>
        <v/>
      </c>
    </row>
    <row r="80" spans="1:2" x14ac:dyDescent="0.25">
      <c r="A80" t="s">
        <v>129</v>
      </c>
      <c r="B80">
        <v>1</v>
      </c>
    </row>
    <row r="81" spans="1:2" x14ac:dyDescent="0.25">
      <c r="A81" t="s">
        <v>130</v>
      </c>
      <c r="B81" t="str">
        <f>CONCATENATE('Základní údaje'!L84)</f>
        <v/>
      </c>
    </row>
    <row r="82" spans="1:2" x14ac:dyDescent="0.25">
      <c r="A82" t="s">
        <v>131</v>
      </c>
      <c r="B82" t="str">
        <f>CONCATENATE('Základní údaje'!P84)</f>
        <v/>
      </c>
    </row>
    <row r="83" spans="1:2" x14ac:dyDescent="0.25">
      <c r="A83" t="s">
        <v>132</v>
      </c>
      <c r="B83" t="str">
        <f>CONCATENATE('Základní údaje'!S84)</f>
        <v/>
      </c>
    </row>
    <row r="84" spans="1:2" x14ac:dyDescent="0.25">
      <c r="A84" t="s">
        <v>141</v>
      </c>
      <c r="B84" t="b">
        <v>0</v>
      </c>
    </row>
    <row r="85" spans="1:2" x14ac:dyDescent="0.25">
      <c r="A85" t="s">
        <v>142</v>
      </c>
      <c r="B85" t="str">
        <f>CONCATENATE('Doplňující údaje'!C6)</f>
        <v/>
      </c>
    </row>
    <row r="86" spans="1:2" x14ac:dyDescent="0.25">
      <c r="A86" t="s">
        <v>143</v>
      </c>
      <c r="B86" t="b">
        <v>0</v>
      </c>
    </row>
    <row r="87" spans="1:2" x14ac:dyDescent="0.25">
      <c r="A87" t="s">
        <v>144</v>
      </c>
      <c r="B87" t="str">
        <f>CONCATENATE('Doplňující údaje'!C8)</f>
        <v/>
      </c>
    </row>
    <row r="88" spans="1:2" x14ac:dyDescent="0.25">
      <c r="A88" t="s">
        <v>145</v>
      </c>
      <c r="B88" t="b">
        <v>0</v>
      </c>
    </row>
    <row r="89" spans="1:2" x14ac:dyDescent="0.25">
      <c r="A89" t="s">
        <v>146</v>
      </c>
      <c r="B89" t="str">
        <f>CONCATENATE('Doplňující údaje'!C10)</f>
        <v/>
      </c>
    </row>
    <row r="90" spans="1:2" x14ac:dyDescent="0.25">
      <c r="A90" t="s">
        <v>147</v>
      </c>
      <c r="B90">
        <v>1</v>
      </c>
    </row>
    <row r="91" spans="1:2" x14ac:dyDescent="0.25">
      <c r="A91" t="s">
        <v>148</v>
      </c>
      <c r="B91" t="str">
        <f>CONCATENATE('Doplňující údaje'!G15)</f>
        <v/>
      </c>
    </row>
    <row r="92" spans="1:2" x14ac:dyDescent="0.25">
      <c r="A92" t="s">
        <v>149</v>
      </c>
      <c r="B92">
        <v>1</v>
      </c>
    </row>
    <row r="93" spans="1:2" x14ac:dyDescent="0.25">
      <c r="A93" t="s">
        <v>150</v>
      </c>
      <c r="B93" t="str">
        <f>CONCATENATE('Doplňující údaje'!G17)</f>
        <v/>
      </c>
    </row>
    <row r="94" spans="1:2" x14ac:dyDescent="0.25">
      <c r="A94" t="s">
        <v>151</v>
      </c>
      <c r="B94">
        <v>1</v>
      </c>
    </row>
    <row r="95" spans="1:2" x14ac:dyDescent="0.25">
      <c r="A95" t="s">
        <v>152</v>
      </c>
      <c r="B95" t="str">
        <f>CONCATENATE('Doplňující údaje'!G19)</f>
        <v/>
      </c>
    </row>
    <row r="96" spans="1:2" x14ac:dyDescent="0.25">
      <c r="A96" t="s">
        <v>140</v>
      </c>
      <c r="B96" t="b">
        <v>0</v>
      </c>
    </row>
    <row r="97" spans="1:2" x14ac:dyDescent="0.25">
      <c r="A97" t="s">
        <v>153</v>
      </c>
      <c r="B97" t="str">
        <f>CONCATENATE('Doplňující údaje'!E24)</f>
        <v/>
      </c>
    </row>
    <row r="98" spans="1:2" x14ac:dyDescent="0.25">
      <c r="A98" t="s">
        <v>154</v>
      </c>
      <c r="B98" t="str">
        <f>CONCATENATE('Doplňující údaje'!B29)</f>
        <v/>
      </c>
    </row>
    <row r="99" spans="1:2" x14ac:dyDescent="0.25">
      <c r="A99" t="s">
        <v>193</v>
      </c>
      <c r="B99">
        <v>4</v>
      </c>
    </row>
    <row r="100" spans="1:2" x14ac:dyDescent="0.25">
      <c r="A100" t="s">
        <v>194</v>
      </c>
      <c r="B100">
        <v>5</v>
      </c>
    </row>
    <row r="101" spans="1:2" x14ac:dyDescent="0.25">
      <c r="A101" t="s">
        <v>196</v>
      </c>
      <c r="B101">
        <v>3</v>
      </c>
    </row>
    <row r="102" spans="1:2" x14ac:dyDescent="0.25">
      <c r="A102" t="s">
        <v>203</v>
      </c>
      <c r="B102">
        <v>1</v>
      </c>
    </row>
    <row r="103" spans="1:2" x14ac:dyDescent="0.25">
      <c r="A103" t="s">
        <v>197</v>
      </c>
      <c r="B103">
        <v>11</v>
      </c>
    </row>
    <row r="104" spans="1:2" x14ac:dyDescent="0.25">
      <c r="A104" t="s">
        <v>198</v>
      </c>
      <c r="B104">
        <v>1</v>
      </c>
    </row>
    <row r="105" spans="1:2" x14ac:dyDescent="0.25">
      <c r="A105" t="s">
        <v>195</v>
      </c>
      <c r="B105">
        <v>1</v>
      </c>
    </row>
    <row r="106" spans="1:2" x14ac:dyDescent="0.25">
      <c r="A106" t="s">
        <v>201</v>
      </c>
      <c r="B106" t="str">
        <f>CONCATENATE('Typ projektu'!G19)</f>
        <v/>
      </c>
    </row>
    <row r="107" spans="1:2" x14ac:dyDescent="0.25">
      <c r="A107" t="s">
        <v>200</v>
      </c>
      <c r="B107" t="str">
        <f>CONCATENATE('Typ projektu'!G21)</f>
        <v/>
      </c>
    </row>
    <row r="108" spans="1:2" x14ac:dyDescent="0.25">
      <c r="A108" t="s">
        <v>199</v>
      </c>
      <c r="B108" t="str">
        <f>CONCATENATE('Typ projektu'!G23)</f>
        <v/>
      </c>
    </row>
    <row r="109" spans="1:2" x14ac:dyDescent="0.25">
      <c r="A109" t="s">
        <v>202</v>
      </c>
      <c r="B109" t="str">
        <f>CONCATENATE('Typ projektu'!G27)</f>
        <v/>
      </c>
    </row>
    <row r="110" spans="1:2" x14ac:dyDescent="0.25">
      <c r="A110" t="s">
        <v>218</v>
      </c>
      <c r="B110" t="str">
        <f>CONCATENATE(Ekonomika!B8)</f>
        <v/>
      </c>
    </row>
    <row r="111" spans="1:2" x14ac:dyDescent="0.25">
      <c r="A111" t="s">
        <v>219</v>
      </c>
      <c r="B111" t="str">
        <f>CONCATENATE(Ekonomika!D8)</f>
        <v/>
      </c>
    </row>
    <row r="112" spans="1:2" x14ac:dyDescent="0.25">
      <c r="A112" t="s">
        <v>220</v>
      </c>
      <c r="B112" t="str">
        <f>CONCATENATE(Ekonomika!F8)</f>
        <v/>
      </c>
    </row>
    <row r="113" spans="1:2" x14ac:dyDescent="0.25">
      <c r="A113" t="s">
        <v>221</v>
      </c>
      <c r="B113" t="str">
        <f>CONCATENATE(Ekonomika!H8)</f>
        <v/>
      </c>
    </row>
    <row r="114" spans="1:2" x14ac:dyDescent="0.25">
      <c r="A114" t="s">
        <v>222</v>
      </c>
      <c r="B114" t="str">
        <f>CONCATENATE(Ekonomika!J8)</f>
        <v/>
      </c>
    </row>
    <row r="115" spans="1:2" x14ac:dyDescent="0.25">
      <c r="A115" t="s">
        <v>223</v>
      </c>
      <c r="B115" t="str">
        <f>CONCATENATE(Ekonomika!L8)</f>
        <v/>
      </c>
    </row>
    <row r="116" spans="1:2" x14ac:dyDescent="0.25">
      <c r="A116" t="s">
        <v>224</v>
      </c>
      <c r="B116" t="str">
        <f>CONCATENATE(Ekonomika!N8)</f>
        <v/>
      </c>
    </row>
    <row r="117" spans="1:2" x14ac:dyDescent="0.25">
      <c r="A117" t="s">
        <v>225</v>
      </c>
      <c r="B117" t="str">
        <f>CONCATENATE(Ekonomika!B10)</f>
        <v/>
      </c>
    </row>
    <row r="118" spans="1:2" x14ac:dyDescent="0.25">
      <c r="A118" t="s">
        <v>226</v>
      </c>
      <c r="B118" t="str">
        <f>CONCATENATE(Ekonomika!D10)</f>
        <v/>
      </c>
    </row>
    <row r="119" spans="1:2" x14ac:dyDescent="0.25">
      <c r="A119" t="s">
        <v>227</v>
      </c>
      <c r="B119" t="str">
        <f>CONCATENATE(Ekonomika!F10)</f>
        <v/>
      </c>
    </row>
    <row r="120" spans="1:2" x14ac:dyDescent="0.25">
      <c r="A120" t="s">
        <v>228</v>
      </c>
      <c r="B120" t="str">
        <f>CONCATENATE(Ekonomika!H10)</f>
        <v/>
      </c>
    </row>
    <row r="121" spans="1:2" x14ac:dyDescent="0.25">
      <c r="A121" t="s">
        <v>229</v>
      </c>
      <c r="B121" t="str">
        <f>CONCATENATE(Ekonomika!J10)</f>
        <v/>
      </c>
    </row>
    <row r="122" spans="1:2" x14ac:dyDescent="0.25">
      <c r="A122" t="s">
        <v>230</v>
      </c>
      <c r="B122" t="str">
        <f>CONCATENATE(Ekonomika!L10)</f>
        <v/>
      </c>
    </row>
    <row r="123" spans="1:2" x14ac:dyDescent="0.25">
      <c r="A123" t="s">
        <v>231</v>
      </c>
      <c r="B123" t="str">
        <f>CONCATENATE(Ekonomika!N10)</f>
        <v/>
      </c>
    </row>
    <row r="124" spans="1:2" x14ac:dyDescent="0.25">
      <c r="A124" t="s">
        <v>232</v>
      </c>
      <c r="B124" t="str">
        <f>CONCATENATE(Ekonomika!B12)</f>
        <v/>
      </c>
    </row>
    <row r="125" spans="1:2" x14ac:dyDescent="0.25">
      <c r="A125" t="s">
        <v>233</v>
      </c>
      <c r="B125" t="str">
        <f>CONCATENATE(Ekonomika!D12)</f>
        <v/>
      </c>
    </row>
    <row r="126" spans="1:2" x14ac:dyDescent="0.25">
      <c r="A126" t="s">
        <v>234</v>
      </c>
      <c r="B126" t="str">
        <f>CONCATENATE(Ekonomika!F12)</f>
        <v/>
      </c>
    </row>
    <row r="127" spans="1:2" x14ac:dyDescent="0.25">
      <c r="A127" t="s">
        <v>235</v>
      </c>
      <c r="B127" t="str">
        <f>CONCATENATE(Ekonomika!H12)</f>
        <v/>
      </c>
    </row>
    <row r="128" spans="1:2" x14ac:dyDescent="0.25">
      <c r="A128" t="s">
        <v>236</v>
      </c>
      <c r="B128" t="str">
        <f>CONCATENATE(Ekonomika!J12)</f>
        <v/>
      </c>
    </row>
    <row r="129" spans="1:2" x14ac:dyDescent="0.25">
      <c r="A129" t="s">
        <v>237</v>
      </c>
      <c r="B129" t="str">
        <f>CONCATENATE(Ekonomika!L12)</f>
        <v/>
      </c>
    </row>
    <row r="130" spans="1:2" x14ac:dyDescent="0.25">
      <c r="A130" t="s">
        <v>238</v>
      </c>
      <c r="B130" t="str">
        <f>CONCATENATE(Ekonomika!N12)</f>
        <v/>
      </c>
    </row>
    <row r="131" spans="1:2" x14ac:dyDescent="0.25">
      <c r="A131" t="s">
        <v>239</v>
      </c>
      <c r="B131" t="str">
        <f>CONCATENATE(Ekonomika!B14)</f>
        <v/>
      </c>
    </row>
    <row r="132" spans="1:2" x14ac:dyDescent="0.25">
      <c r="A132" t="s">
        <v>240</v>
      </c>
      <c r="B132" t="str">
        <f>CONCATENATE(Ekonomika!D14)</f>
        <v/>
      </c>
    </row>
    <row r="133" spans="1:2" x14ac:dyDescent="0.25">
      <c r="A133" t="s">
        <v>241</v>
      </c>
      <c r="B133" t="str">
        <f>CONCATENATE(Ekonomika!F14)</f>
        <v/>
      </c>
    </row>
    <row r="134" spans="1:2" x14ac:dyDescent="0.25">
      <c r="A134" t="s">
        <v>242</v>
      </c>
      <c r="B134" t="str">
        <f>CONCATENATE(Ekonomika!H14)</f>
        <v/>
      </c>
    </row>
    <row r="135" spans="1:2" x14ac:dyDescent="0.25">
      <c r="A135" t="s">
        <v>243</v>
      </c>
      <c r="B135" t="str">
        <f>CONCATENATE(Ekonomika!J14)</f>
        <v/>
      </c>
    </row>
    <row r="136" spans="1:2" x14ac:dyDescent="0.25">
      <c r="A136" t="s">
        <v>244</v>
      </c>
      <c r="B136" t="str">
        <f>CONCATENATE(Ekonomika!L14)</f>
        <v/>
      </c>
    </row>
    <row r="137" spans="1:2" x14ac:dyDescent="0.25">
      <c r="A137" t="s">
        <v>245</v>
      </c>
      <c r="B137" t="str">
        <f>CONCATENATE(Ekonomika!N14)</f>
        <v/>
      </c>
    </row>
    <row r="138" spans="1:2" x14ac:dyDescent="0.25">
      <c r="A138" t="s">
        <v>246</v>
      </c>
      <c r="B138" t="str">
        <f>CONCATENATE(Ekonomika!B16)</f>
        <v/>
      </c>
    </row>
    <row r="139" spans="1:2" x14ac:dyDescent="0.25">
      <c r="A139" t="s">
        <v>247</v>
      </c>
      <c r="B139" t="str">
        <f>CONCATENATE(Ekonomika!D16)</f>
        <v/>
      </c>
    </row>
    <row r="140" spans="1:2" x14ac:dyDescent="0.25">
      <c r="A140" t="s">
        <v>248</v>
      </c>
      <c r="B140" t="str">
        <f>CONCATENATE(Ekonomika!F16)</f>
        <v/>
      </c>
    </row>
    <row r="141" spans="1:2" x14ac:dyDescent="0.25">
      <c r="A141" t="s">
        <v>249</v>
      </c>
      <c r="B141" t="str">
        <f>CONCATENATE(Ekonomika!H16)</f>
        <v/>
      </c>
    </row>
    <row r="142" spans="1:2" x14ac:dyDescent="0.25">
      <c r="A142" t="s">
        <v>250</v>
      </c>
      <c r="B142" t="str">
        <f>CONCATENATE(Ekonomika!J16)</f>
        <v/>
      </c>
    </row>
    <row r="143" spans="1:2" x14ac:dyDescent="0.25">
      <c r="A143" t="s">
        <v>251</v>
      </c>
      <c r="B143" t="str">
        <f>CONCATENATE(Ekonomika!L16)</f>
        <v/>
      </c>
    </row>
    <row r="144" spans="1:2" x14ac:dyDescent="0.25">
      <c r="A144" t="s">
        <v>252</v>
      </c>
      <c r="B144" t="str">
        <f>CONCATENATE(Ekonomika!N16)</f>
        <v/>
      </c>
    </row>
    <row r="145" spans="1:2" x14ac:dyDescent="0.25">
      <c r="A145" t="s">
        <v>253</v>
      </c>
      <c r="B145" t="str">
        <f>CONCATENATE(Ekonomika!B18)</f>
        <v/>
      </c>
    </row>
    <row r="146" spans="1:2" x14ac:dyDescent="0.25">
      <c r="A146" t="s">
        <v>254</v>
      </c>
      <c r="B146" t="str">
        <f>CONCATENATE(Ekonomika!D18)</f>
        <v/>
      </c>
    </row>
    <row r="147" spans="1:2" x14ac:dyDescent="0.25">
      <c r="A147" t="s">
        <v>255</v>
      </c>
      <c r="B147" t="str">
        <f>CONCATENATE(Ekonomika!F18)</f>
        <v/>
      </c>
    </row>
    <row r="148" spans="1:2" x14ac:dyDescent="0.25">
      <c r="A148" t="s">
        <v>256</v>
      </c>
      <c r="B148" t="str">
        <f>CONCATENATE(Ekonomika!H18)</f>
        <v/>
      </c>
    </row>
    <row r="149" spans="1:2" x14ac:dyDescent="0.25">
      <c r="A149" t="s">
        <v>257</v>
      </c>
      <c r="B149" t="str">
        <f>CONCATENATE(Ekonomika!J18)</f>
        <v/>
      </c>
    </row>
    <row r="150" spans="1:2" x14ac:dyDescent="0.25">
      <c r="A150" t="s">
        <v>258</v>
      </c>
      <c r="B150" t="str">
        <f>CONCATENATE(Ekonomika!L18)</f>
        <v/>
      </c>
    </row>
    <row r="151" spans="1:2" x14ac:dyDescent="0.25">
      <c r="A151" t="s">
        <v>259</v>
      </c>
      <c r="B151" t="str">
        <f>CONCATENATE(Ekonomika!N18)</f>
        <v/>
      </c>
    </row>
    <row r="152" spans="1:2" x14ac:dyDescent="0.25">
      <c r="A152" t="s">
        <v>260</v>
      </c>
      <c r="B152" t="str">
        <f>CONCATENATE(Ekonomika!F20)</f>
        <v/>
      </c>
    </row>
    <row r="153" spans="1:2" x14ac:dyDescent="0.25">
      <c r="A153" t="s">
        <v>261</v>
      </c>
      <c r="B153" t="str">
        <f>CONCATENATE(Ekonomika!F22)</f>
        <v/>
      </c>
    </row>
    <row r="154" spans="1:2" x14ac:dyDescent="0.25">
      <c r="A154" t="s">
        <v>262</v>
      </c>
      <c r="B154" t="str">
        <f>CONCATENATE(Ekonomika!F24)</f>
        <v/>
      </c>
    </row>
    <row r="155" spans="1:2" x14ac:dyDescent="0.25">
      <c r="A155" t="s">
        <v>263</v>
      </c>
      <c r="B155" t="str">
        <f>CONCATENATE(Ekonomika!P22)</f>
        <v/>
      </c>
    </row>
    <row r="156" spans="1:2" x14ac:dyDescent="0.25">
      <c r="A156" t="s">
        <v>264</v>
      </c>
      <c r="B156" t="str">
        <f>CONCATENATE(Ekonomika!B28)</f>
        <v/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1:B48"/>
  <sheetViews>
    <sheetView zoomScaleNormal="100" workbookViewId="0">
      <selection activeCell="B5" sqref="B5"/>
    </sheetView>
  </sheetViews>
  <sheetFormatPr defaultRowHeight="15" x14ac:dyDescent="0.25"/>
  <cols>
    <col min="1" max="1" width="0.85546875" customWidth="1"/>
    <col min="2" max="2" width="96.7109375" customWidth="1"/>
    <col min="3" max="3" width="1.140625" customWidth="1"/>
  </cols>
  <sheetData>
    <row r="1" spans="2:2" ht="23.25" x14ac:dyDescent="0.35">
      <c r="B1" s="38" t="s">
        <v>274</v>
      </c>
    </row>
    <row r="2" spans="2:2" ht="7.5" customHeight="1" x14ac:dyDescent="0.25">
      <c r="B2" s="42"/>
    </row>
    <row r="3" spans="2:2" ht="37.5" customHeight="1" x14ac:dyDescent="0.25"/>
    <row r="4" spans="2:2" ht="37.5" customHeight="1" x14ac:dyDescent="0.25">
      <c r="B4" s="47"/>
    </row>
    <row r="5" spans="2:2" ht="37.5" customHeight="1" x14ac:dyDescent="0.25">
      <c r="B5" s="48"/>
    </row>
    <row r="6" spans="2:2" ht="37.5" customHeight="1" x14ac:dyDescent="0.25">
      <c r="B6" s="48"/>
    </row>
    <row r="7" spans="2:2" ht="37.5" customHeight="1" x14ac:dyDescent="0.25">
      <c r="B7" s="48"/>
    </row>
    <row r="8" spans="2:2" ht="37.5" customHeight="1" x14ac:dyDescent="0.25">
      <c r="B8" s="48"/>
    </row>
    <row r="9" spans="2:2" ht="37.5" customHeight="1" x14ac:dyDescent="0.25">
      <c r="B9" s="48"/>
    </row>
    <row r="10" spans="2:2" ht="37.5" customHeight="1" x14ac:dyDescent="0.25">
      <c r="B10" s="48"/>
    </row>
    <row r="11" spans="2:2" ht="37.5" customHeight="1" x14ac:dyDescent="0.25">
      <c r="B11" s="48"/>
    </row>
    <row r="12" spans="2:2" ht="37.5" customHeight="1" x14ac:dyDescent="0.25">
      <c r="B12" s="48"/>
    </row>
    <row r="13" spans="2:2" ht="37.5" customHeight="1" x14ac:dyDescent="0.25">
      <c r="B13" s="48"/>
    </row>
    <row r="14" spans="2:2" ht="37.5" customHeight="1" x14ac:dyDescent="0.25">
      <c r="B14" s="48"/>
    </row>
    <row r="15" spans="2:2" ht="37.5" customHeight="1" x14ac:dyDescent="0.25">
      <c r="B15" s="48"/>
    </row>
    <row r="16" spans="2:2" ht="37.5" customHeight="1" x14ac:dyDescent="0.25">
      <c r="B16" s="48"/>
    </row>
    <row r="17" spans="2:2" ht="37.5" customHeight="1" x14ac:dyDescent="0.25">
      <c r="B17" s="48"/>
    </row>
    <row r="18" spans="2:2" ht="37.5" customHeight="1" x14ac:dyDescent="0.25">
      <c r="B18" s="48"/>
    </row>
    <row r="19" spans="2:2" ht="37.5" customHeight="1" x14ac:dyDescent="0.25">
      <c r="B19" s="48"/>
    </row>
    <row r="20" spans="2:2" ht="37.5" customHeight="1" x14ac:dyDescent="0.25">
      <c r="B20" s="48"/>
    </row>
    <row r="21" spans="2:2" ht="37.5" customHeight="1" x14ac:dyDescent="0.25">
      <c r="B21" s="48"/>
    </row>
    <row r="22" spans="2:2" ht="37.5" customHeight="1" x14ac:dyDescent="0.25">
      <c r="B22" s="49"/>
    </row>
    <row r="23" spans="2:2" ht="37.5" customHeight="1" x14ac:dyDescent="0.25"/>
    <row r="24" spans="2:2" ht="37.5" customHeight="1" x14ac:dyDescent="0.25"/>
    <row r="25" spans="2:2" ht="37.5" customHeight="1" x14ac:dyDescent="0.25"/>
    <row r="26" spans="2:2" ht="37.5" customHeight="1" x14ac:dyDescent="0.25"/>
    <row r="27" spans="2:2" ht="37.5" customHeight="1" x14ac:dyDescent="0.25"/>
    <row r="28" spans="2:2" ht="37.5" customHeight="1" x14ac:dyDescent="0.25"/>
    <row r="29" spans="2:2" ht="37.5" customHeight="1" x14ac:dyDescent="0.25"/>
    <row r="30" spans="2:2" ht="37.5" customHeight="1" x14ac:dyDescent="0.25"/>
    <row r="31" spans="2:2" ht="37.5" customHeight="1" x14ac:dyDescent="0.25"/>
    <row r="32" spans="2:2" ht="37.5" customHeight="1" x14ac:dyDescent="0.25"/>
    <row r="33" ht="37.5" customHeight="1" x14ac:dyDescent="0.25"/>
    <row r="34" ht="37.5" customHeight="1" x14ac:dyDescent="0.25"/>
    <row r="35" ht="37.5" customHeight="1" x14ac:dyDescent="0.25"/>
    <row r="36" ht="37.5" customHeight="1" x14ac:dyDescent="0.25"/>
    <row r="37" ht="37.5" customHeight="1" x14ac:dyDescent="0.25"/>
    <row r="38" ht="37.5" customHeight="1" x14ac:dyDescent="0.25"/>
    <row r="39" ht="37.5" customHeight="1" x14ac:dyDescent="0.25"/>
    <row r="40" ht="37.5" customHeight="1" x14ac:dyDescent="0.25"/>
    <row r="41" ht="37.5" customHeight="1" x14ac:dyDescent="0.25"/>
    <row r="42" ht="37.5" customHeight="1" x14ac:dyDescent="0.25"/>
    <row r="43" ht="37.5" customHeight="1" x14ac:dyDescent="0.25"/>
    <row r="44" ht="37.5" customHeight="1" x14ac:dyDescent="0.25"/>
    <row r="45" ht="37.5" customHeight="1" x14ac:dyDescent="0.25"/>
    <row r="46" ht="37.5" customHeight="1" x14ac:dyDescent="0.25"/>
    <row r="47" ht="37.5" customHeight="1" x14ac:dyDescent="0.25"/>
    <row r="48" ht="37.5" customHeight="1" x14ac:dyDescent="0.25"/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Návod</vt:lpstr>
      <vt:lpstr>Typ projektu</vt:lpstr>
      <vt:lpstr>Základní údaje</vt:lpstr>
      <vt:lpstr>Ekonomika</vt:lpstr>
      <vt:lpstr>Doplňující údaje</vt:lpstr>
      <vt:lpstr>Data</vt:lpstr>
      <vt:lpstr>Popis projektu</vt:lpstr>
      <vt:lpstr>'Popis projektu'!_ENREF_50</vt:lpstr>
      <vt:lpstr>'Popis projektu'!_ENREF_51</vt:lpstr>
      <vt:lpstr>'Popis projektu'!_GoBack</vt:lpstr>
      <vt:lpstr>'Typ projektu'!Oblast_tisku</vt:lpstr>
      <vt:lpstr>'Základní údaje'!Oblast_tisku</vt:lpstr>
    </vt:vector>
  </TitlesOfParts>
  <Company>Masaryk Memorial Cancer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</dc:creator>
  <cp:lastModifiedBy>Mgr. Martina Lojová, Ph.D.</cp:lastModifiedBy>
  <cp:lastPrinted>2020-01-24T11:47:13Z</cp:lastPrinted>
  <dcterms:created xsi:type="dcterms:W3CDTF">2019-11-22T10:33:16Z</dcterms:created>
  <dcterms:modified xsi:type="dcterms:W3CDTF">2021-04-14T07:26:15Z</dcterms:modified>
</cp:coreProperties>
</file>